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zimní údržba\"/>
    </mc:Choice>
  </mc:AlternateContent>
  <xr:revisionPtr revIDLastSave="0" documentId="13_ncr:1_{F1027C6F-A712-4430-BB96-F956B543B1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D6" i="1"/>
  <c r="D5" i="1"/>
  <c r="N7" i="1"/>
  <c r="N6" i="1"/>
  <c r="N5" i="1"/>
  <c r="N8" i="1" l="1"/>
  <c r="I8" i="1"/>
  <c r="D8" i="1"/>
  <c r="C10" i="1" l="1"/>
</calcChain>
</file>

<file path=xl/sharedStrings.xml><?xml version="1.0" encoding="utf-8"?>
<sst xmlns="http://schemas.openxmlformats.org/spreadsheetml/2006/main" count="35" uniqueCount="28">
  <si>
    <t>Roční paušální cena za provádění služby</t>
  </si>
  <si>
    <t>Paušální ceny</t>
  </si>
  <si>
    <t>Položka</t>
  </si>
  <si>
    <t>Paušální cena za osazení a odstranění bezpečnostních kůlů</t>
  </si>
  <si>
    <t>Jednotkové ceny</t>
  </si>
  <si>
    <t>Paušální cena za zimní pohotovost v období listopad-březen</t>
  </si>
  <si>
    <t>Jednotková cena za strojní údržbu komunikací</t>
  </si>
  <si>
    <t>Jednotková cena strojní údržbu chodníků</t>
  </si>
  <si>
    <t>Jednotková cena za ruční údržbu chodníků</t>
  </si>
  <si>
    <t>Cena v Kč bez DPH za MJ</t>
  </si>
  <si>
    <t>MJ</t>
  </si>
  <si>
    <t>Předpokládané množství MJ</t>
  </si>
  <si>
    <t>Celková cena za předpokládané množství MJ</t>
  </si>
  <si>
    <t>Cena celkem za rok bez DPH</t>
  </si>
  <si>
    <t>Paušální ceny za měsíc provádění služby/jedno provedení služby</t>
  </si>
  <si>
    <t>ks</t>
  </si>
  <si>
    <t>mth</t>
  </si>
  <si>
    <t>os/h</t>
  </si>
  <si>
    <t>Celková cena v Kč bez DPH</t>
  </si>
  <si>
    <t>Ceník materiálu</t>
  </si>
  <si>
    <t>Cena za bezpečnostní kůl osazený ke komunikaci</t>
  </si>
  <si>
    <t>Cena za posypový materiál - rozmrazovací sůl</t>
  </si>
  <si>
    <t>t</t>
  </si>
  <si>
    <t>Předpokládané spotřebované množství materiálu v MJ</t>
  </si>
  <si>
    <t>Cena za posypový materiál - štěrk fr. 2/5</t>
  </si>
  <si>
    <t>Cena za 1 MJ v Kč bez DPH</t>
  </si>
  <si>
    <t>Příloha č. 1 smlouvy - Ceník za komplexní poskytnutí služby zajištění zimní údržby komunikací města Šluknov</t>
  </si>
  <si>
    <t>Celková nabídková cena v Kč bez DPH za provádění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</si>
</sst>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2" borderId="1" xfId="0" applyFill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7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/>
    <xf numFmtId="0" fontId="1" fillId="0" borderId="0" xfId="0" applyFont="1"/>
    <xf numFmtId="0" fontId="1" fillId="0" borderId="9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topLeftCell="B1" workbookViewId="0">
      <selection activeCell="B11" sqref="B11"/>
    </sheetView>
  </sheetViews>
  <sheetFormatPr defaultRowHeight="14.4" x14ac:dyDescent="0.3"/>
  <cols>
    <col min="1" max="1" width="1.33203125" customWidth="1"/>
    <col min="2" max="3" width="20.44140625" customWidth="1"/>
    <col min="4" max="4" width="15.33203125" customWidth="1"/>
    <col min="5" max="5" width="19" customWidth="1"/>
    <col min="6" max="6" width="13.33203125" customWidth="1"/>
    <col min="7" max="7" width="5.88671875" customWidth="1"/>
    <col min="8" max="8" width="14.6640625" customWidth="1"/>
    <col min="9" max="9" width="24.77734375" customWidth="1"/>
    <col min="10" max="10" width="20.44140625" customWidth="1"/>
    <col min="11" max="11" width="4.44140625" customWidth="1"/>
    <col min="12" max="12" width="16.77734375" customWidth="1"/>
    <col min="13" max="13" width="12.109375" customWidth="1"/>
    <col min="14" max="14" width="13.109375" customWidth="1"/>
  </cols>
  <sheetData>
    <row r="1" spans="2:14" ht="18" x14ac:dyDescent="0.35">
      <c r="B1" s="18" t="s">
        <v>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2:14" ht="16.2" thickBot="1" x14ac:dyDescent="0.35">
      <c r="B3" s="16" t="s">
        <v>1</v>
      </c>
      <c r="C3" s="16"/>
      <c r="D3" s="16"/>
      <c r="E3" s="17" t="s">
        <v>4</v>
      </c>
      <c r="F3" s="17"/>
      <c r="G3" s="17"/>
      <c r="H3" s="17"/>
      <c r="I3" s="17"/>
      <c r="J3" s="16" t="s">
        <v>19</v>
      </c>
      <c r="K3" s="16"/>
      <c r="L3" s="16"/>
      <c r="M3" s="16"/>
      <c r="N3" s="16"/>
    </row>
    <row r="4" spans="2:14" ht="56.4" customHeight="1" x14ac:dyDescent="0.3">
      <c r="B4" s="2" t="s">
        <v>2</v>
      </c>
      <c r="C4" s="3" t="s">
        <v>14</v>
      </c>
      <c r="D4" s="4" t="s">
        <v>0</v>
      </c>
      <c r="E4" s="10" t="s">
        <v>2</v>
      </c>
      <c r="F4" s="7" t="s">
        <v>9</v>
      </c>
      <c r="G4" s="6" t="s">
        <v>10</v>
      </c>
      <c r="H4" s="7" t="s">
        <v>11</v>
      </c>
      <c r="I4" s="7" t="s">
        <v>12</v>
      </c>
      <c r="J4" s="2" t="s">
        <v>2</v>
      </c>
      <c r="K4" s="15" t="s">
        <v>10</v>
      </c>
      <c r="L4" s="3" t="s">
        <v>23</v>
      </c>
      <c r="M4" s="3" t="s">
        <v>25</v>
      </c>
      <c r="N4" s="4" t="s">
        <v>13</v>
      </c>
    </row>
    <row r="5" spans="2:14" ht="43.8" customHeight="1" x14ac:dyDescent="0.3">
      <c r="B5" s="12" t="s">
        <v>3</v>
      </c>
      <c r="C5" s="5"/>
      <c r="D5" s="13">
        <f>C5</f>
        <v>0</v>
      </c>
      <c r="E5" s="12" t="s">
        <v>6</v>
      </c>
      <c r="F5" s="5"/>
      <c r="G5" s="1" t="s">
        <v>16</v>
      </c>
      <c r="H5" s="1">
        <v>800</v>
      </c>
      <c r="I5" s="1">
        <f t="shared" ref="I5:I7" si="0">F5*H5</f>
        <v>0</v>
      </c>
      <c r="J5" s="12" t="s">
        <v>20</v>
      </c>
      <c r="K5" s="12" t="s">
        <v>15</v>
      </c>
      <c r="L5" s="1">
        <v>15</v>
      </c>
      <c r="M5" s="5"/>
      <c r="N5" s="1">
        <f>L5*M5</f>
        <v>0</v>
      </c>
    </row>
    <row r="6" spans="2:14" ht="52.2" customHeight="1" x14ac:dyDescent="0.3">
      <c r="B6" s="12" t="s">
        <v>5</v>
      </c>
      <c r="C6" s="5"/>
      <c r="D6" s="13">
        <f>C6*5</f>
        <v>0</v>
      </c>
      <c r="E6" s="12" t="s">
        <v>7</v>
      </c>
      <c r="F6" s="5"/>
      <c r="G6" s="1" t="s">
        <v>16</v>
      </c>
      <c r="H6" s="1">
        <v>650</v>
      </c>
      <c r="I6" s="1">
        <f t="shared" si="0"/>
        <v>0</v>
      </c>
      <c r="J6" s="12" t="s">
        <v>21</v>
      </c>
      <c r="K6" s="12" t="s">
        <v>22</v>
      </c>
      <c r="L6" s="1">
        <v>80</v>
      </c>
      <c r="M6" s="5"/>
      <c r="N6" s="1">
        <f t="shared" ref="N6:N7" si="1">L6*M6</f>
        <v>0</v>
      </c>
    </row>
    <row r="7" spans="2:14" ht="30" customHeight="1" x14ac:dyDescent="0.3">
      <c r="B7" s="11"/>
      <c r="E7" s="12" t="s">
        <v>8</v>
      </c>
      <c r="F7" s="5"/>
      <c r="G7" s="1" t="s">
        <v>17</v>
      </c>
      <c r="H7" s="1">
        <v>2500</v>
      </c>
      <c r="I7" s="1">
        <f t="shared" si="0"/>
        <v>0</v>
      </c>
      <c r="J7" s="12" t="s">
        <v>24</v>
      </c>
      <c r="K7" s="12" t="s">
        <v>22</v>
      </c>
      <c r="L7" s="1">
        <v>20</v>
      </c>
      <c r="M7" s="5"/>
      <c r="N7" s="1">
        <f t="shared" si="1"/>
        <v>0</v>
      </c>
    </row>
    <row r="8" spans="2:14" ht="31.8" customHeight="1" x14ac:dyDescent="0.3">
      <c r="B8" s="11"/>
      <c r="C8" s="8" t="s">
        <v>18</v>
      </c>
      <c r="D8" s="14">
        <f>SUM(D5:D7)</f>
        <v>0</v>
      </c>
      <c r="E8" s="11"/>
      <c r="H8" s="8" t="s">
        <v>18</v>
      </c>
      <c r="I8" s="14">
        <f>SUM(I5:I7)</f>
        <v>0</v>
      </c>
      <c r="J8" s="11"/>
      <c r="K8" s="11"/>
      <c r="M8" s="8" t="s">
        <v>18</v>
      </c>
      <c r="N8" s="14">
        <f>SUM(N5:N7)</f>
        <v>0</v>
      </c>
    </row>
    <row r="9" spans="2:14" ht="17.399999999999999" customHeight="1" x14ac:dyDescent="0.3">
      <c r="B9" s="11"/>
      <c r="E9" s="11"/>
      <c r="J9" s="11"/>
      <c r="K9" s="11"/>
    </row>
    <row r="10" spans="2:14" ht="46.8" x14ac:dyDescent="0.3">
      <c r="B10" s="9" t="s">
        <v>27</v>
      </c>
      <c r="C10">
        <f>D8+I8+N8</f>
        <v>0</v>
      </c>
    </row>
  </sheetData>
  <mergeCells count="4">
    <mergeCell ref="B3:D3"/>
    <mergeCell ref="J3:N3"/>
    <mergeCell ref="E3:I3"/>
    <mergeCell ref="B1: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2015-06-05T18:19:34Z</dcterms:created>
  <dcterms:modified xsi:type="dcterms:W3CDTF">2024-09-04T14:48:09Z</dcterms:modified>
</cp:coreProperties>
</file>