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'List1'!$A$3:$E$969</definedName>
  </definedNames>
  <calcPr fullCalcOnLoad="1"/>
</workbook>
</file>

<file path=xl/sharedStrings.xml><?xml version="1.0" encoding="utf-8"?>
<sst xmlns="http://schemas.openxmlformats.org/spreadsheetml/2006/main" count="56" uniqueCount="45">
  <si>
    <t>MONTÁŽ - CELKEM</t>
  </si>
  <si>
    <t>DOPRAVA</t>
  </si>
  <si>
    <t>Komplexní vyzkoušení,zaregulování a zaškolení obsluhy</t>
  </si>
  <si>
    <t>Neobsazeno</t>
  </si>
  <si>
    <t>Zař.č.2</t>
  </si>
  <si>
    <t>Zař.č.3</t>
  </si>
  <si>
    <t>Těsnící,spojovací a montážní materiál</t>
  </si>
  <si>
    <t xml:space="preserve">Stanoví dodavatel zařízení VZT dle rozsahu dodávky zařízení </t>
  </si>
  <si>
    <t>Demontáž stávajícího zařízení</t>
  </si>
  <si>
    <t>REKAPITULACE NÁKLADŮ</t>
  </si>
  <si>
    <t xml:space="preserve">Potrubí čtyřhranné sk.I,pozink.plech </t>
  </si>
  <si>
    <t>Kabinety a šatna,strojovna VZT</t>
  </si>
  <si>
    <t>2.1</t>
  </si>
  <si>
    <t>Střešní ventilátor DHS 311EV Sileo</t>
  </si>
  <si>
    <t>Vo = 1200 m3/h,pc = 140 Pa</t>
  </si>
  <si>
    <t>N = 0,134 kW/230 V/0,58 A</t>
  </si>
  <si>
    <t>Střešní nástavec FDS 310/311</t>
  </si>
  <si>
    <t>Zpětná klapka VKS 310/311</t>
  </si>
  <si>
    <t>Pružná manžeta ASS 310/311</t>
  </si>
  <si>
    <t>2.2-2.9</t>
  </si>
  <si>
    <t>2.10</t>
  </si>
  <si>
    <t>-1000/100%</t>
  </si>
  <si>
    <t>Úklidová komora</t>
  </si>
  <si>
    <t>3.1</t>
  </si>
  <si>
    <t>Stříška krycí 100</t>
  </si>
  <si>
    <t>3.2-3.9</t>
  </si>
  <si>
    <t>3.10</t>
  </si>
  <si>
    <t>Potrubí kruhové Spiro</t>
  </si>
  <si>
    <t>-100/0%</t>
  </si>
  <si>
    <t>Zař.č.5</t>
  </si>
  <si>
    <t>4.</t>
  </si>
  <si>
    <t>Stávající střešní ventilátory</t>
  </si>
  <si>
    <t>Stávající připojovací potrubí pro střešní ventilátory a stříšku</t>
  </si>
  <si>
    <t>5.</t>
  </si>
  <si>
    <t>Zateplení jídelny ZŠ Zahradní - VZT</t>
  </si>
  <si>
    <t>m.j</t>
  </si>
  <si>
    <t>počet m.j</t>
  </si>
  <si>
    <t>cena za m.j.</t>
  </si>
  <si>
    <t>cena celkem</t>
  </si>
  <si>
    <t>kpl</t>
  </si>
  <si>
    <t>ks</t>
  </si>
  <si>
    <t>m</t>
  </si>
  <si>
    <t>Cena celkem bez DPH</t>
  </si>
  <si>
    <t>DPH 21%</t>
  </si>
  <si>
    <t>Cena celkem vč.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</si>
</sst>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\ 00"/>
  </numFmts>
  <fonts count="41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16" fontId="2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0" fillId="0" borderId="0" xfId="0" applyFont="1" applyAlignment="1" quotePrefix="1">
      <alignment/>
    </xf>
    <xf numFmtId="17" fontId="0" fillId="0" borderId="0" xfId="0" applyNumberFormat="1" applyAlignment="1">
      <alignment/>
    </xf>
    <xf numFmtId="16" fontId="0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 quotePrefix="1">
      <alignment/>
    </xf>
    <xf numFmtId="17" fontId="0" fillId="0" borderId="12" xfId="0" applyNumberFormat="1" applyBorder="1" applyAlignment="1" quotePrefix="1">
      <alignment/>
    </xf>
    <xf numFmtId="0" fontId="0" fillId="0" borderId="14" xfId="0" applyBorder="1" applyAlignment="1" quotePrefix="1">
      <alignment/>
    </xf>
    <xf numFmtId="0" fontId="0" fillId="33" borderId="14" xfId="0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0" fillId="0" borderId="20" xfId="0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 quotePrefix="1">
      <alignment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0"/>
  <sheetViews>
    <sheetView tabSelected="1" zoomScalePageLayoutView="0" workbookViewId="0" topLeftCell="A1">
      <selection activeCell="A3" sqref="A3:IV3"/>
    </sheetView>
  </sheetViews>
  <sheetFormatPr defaultColWidth="9.00390625" defaultRowHeight="12.75"/>
  <cols>
    <col min="1" max="1" width="7.00390625" style="0" customWidth="1"/>
    <col min="2" max="2" width="64.875" style="0" customWidth="1"/>
    <col min="3" max="3" width="5.875" style="0" customWidth="1"/>
    <col min="4" max="4" width="8.50390625" style="0" customWidth="1"/>
    <col min="5" max="5" width="16.75390625" style="0" customWidth="1"/>
    <col min="6" max="6" width="16.25390625" style="0" customWidth="1"/>
  </cols>
  <sheetData>
    <row r="1" ht="15">
      <c r="B1" s="34" t="s">
        <v>34</v>
      </c>
    </row>
    <row r="2" spans="3:6" ht="13.5" thickBot="1">
      <c r="C2" s="5" t="s">
        <v>35</v>
      </c>
      <c r="D2" s="5" t="s">
        <v>36</v>
      </c>
      <c r="E2" s="5" t="s">
        <v>37</v>
      </c>
      <c r="F2" s="5" t="s">
        <v>38</v>
      </c>
    </row>
    <row r="3" spans="1:6" ht="14.25" thickBot="1">
      <c r="A3" s="36" t="s">
        <v>4</v>
      </c>
      <c r="B3" s="37" t="s">
        <v>11</v>
      </c>
      <c r="C3" s="31"/>
      <c r="D3" s="31"/>
      <c r="E3" s="31"/>
      <c r="F3" s="33"/>
    </row>
    <row r="4" spans="1:6" ht="12.75">
      <c r="A4" s="38"/>
      <c r="B4" s="28"/>
      <c r="C4" s="27"/>
      <c r="D4" s="27"/>
      <c r="E4" s="27"/>
      <c r="F4" s="35"/>
    </row>
    <row r="5" spans="1:6" ht="12.75">
      <c r="A5" s="22" t="s">
        <v>12</v>
      </c>
      <c r="B5" s="18" t="s">
        <v>13</v>
      </c>
      <c r="C5" s="12" t="s">
        <v>40</v>
      </c>
      <c r="D5" s="12">
        <v>2</v>
      </c>
      <c r="E5" s="14"/>
      <c r="F5" s="15">
        <f>D5*E5</f>
        <v>0</v>
      </c>
    </row>
    <row r="6" spans="1:6" ht="12.75">
      <c r="A6" s="16"/>
      <c r="B6" s="13" t="s">
        <v>14</v>
      </c>
      <c r="C6" s="12"/>
      <c r="D6" s="12"/>
      <c r="E6" s="12"/>
      <c r="F6" s="15"/>
    </row>
    <row r="7" spans="1:6" ht="12.75">
      <c r="A7" s="23"/>
      <c r="B7" s="13" t="s">
        <v>15</v>
      </c>
      <c r="C7" s="12"/>
      <c r="D7" s="12"/>
      <c r="E7" s="12"/>
      <c r="F7" s="15"/>
    </row>
    <row r="8" spans="1:6" ht="12.75">
      <c r="A8" s="16"/>
      <c r="B8" s="13" t="s">
        <v>16</v>
      </c>
      <c r="C8" s="12" t="s">
        <v>40</v>
      </c>
      <c r="D8" s="12">
        <v>2</v>
      </c>
      <c r="E8" s="14"/>
      <c r="F8" s="15">
        <f>D8*E8</f>
        <v>0</v>
      </c>
    </row>
    <row r="9" spans="1:6" ht="12.75">
      <c r="A9" s="16"/>
      <c r="B9" s="12" t="s">
        <v>17</v>
      </c>
      <c r="C9" s="12" t="s">
        <v>40</v>
      </c>
      <c r="D9" s="12">
        <v>2</v>
      </c>
      <c r="E9" s="14"/>
      <c r="F9" s="15">
        <f>D9*E9</f>
        <v>0</v>
      </c>
    </row>
    <row r="10" spans="1:6" ht="12.75">
      <c r="A10" s="16"/>
      <c r="B10" s="12" t="s">
        <v>18</v>
      </c>
      <c r="C10" s="12" t="s">
        <v>40</v>
      </c>
      <c r="D10" s="12">
        <v>2</v>
      </c>
      <c r="E10" s="14"/>
      <c r="F10" s="15">
        <f>D10*E10</f>
        <v>0</v>
      </c>
    </row>
    <row r="11" spans="1:6" ht="12.75">
      <c r="A11" s="16"/>
      <c r="B11" s="12"/>
      <c r="C11" s="12"/>
      <c r="D11" s="12"/>
      <c r="E11" s="12"/>
      <c r="F11" s="15"/>
    </row>
    <row r="12" spans="1:6" ht="12.75">
      <c r="A12" s="17" t="s">
        <v>19</v>
      </c>
      <c r="B12" s="12" t="s">
        <v>3</v>
      </c>
      <c r="C12" s="12"/>
      <c r="D12" s="12"/>
      <c r="E12" s="12"/>
      <c r="F12" s="15"/>
    </row>
    <row r="13" spans="1:6" ht="12.75">
      <c r="A13" s="16"/>
      <c r="B13" s="12"/>
      <c r="C13" s="12"/>
      <c r="D13" s="12"/>
      <c r="E13" s="12"/>
      <c r="F13" s="15"/>
    </row>
    <row r="14" spans="1:6" ht="12.75">
      <c r="A14" s="17" t="s">
        <v>20</v>
      </c>
      <c r="B14" s="18" t="s">
        <v>10</v>
      </c>
      <c r="C14" s="12"/>
      <c r="D14" s="12"/>
      <c r="E14" s="12"/>
      <c r="F14" s="15"/>
    </row>
    <row r="15" spans="1:6" ht="13.5" thickBot="1">
      <c r="A15" s="19"/>
      <c r="B15" s="24" t="s">
        <v>21</v>
      </c>
      <c r="C15" s="20" t="s">
        <v>41</v>
      </c>
      <c r="D15" s="20">
        <v>2</v>
      </c>
      <c r="E15" s="25"/>
      <c r="F15" s="21">
        <f>D15*E15</f>
        <v>0</v>
      </c>
    </row>
    <row r="16" spans="1:6" ht="14.25" thickBot="1">
      <c r="A16" s="36" t="s">
        <v>5</v>
      </c>
      <c r="B16" s="37" t="s">
        <v>22</v>
      </c>
      <c r="C16" s="31"/>
      <c r="D16" s="31"/>
      <c r="E16" s="31"/>
      <c r="F16" s="33"/>
    </row>
    <row r="17" spans="1:6" ht="12.75">
      <c r="A17" s="38"/>
      <c r="B17" s="27"/>
      <c r="C17" s="27"/>
      <c r="D17" s="27"/>
      <c r="E17" s="27"/>
      <c r="F17" s="35"/>
    </row>
    <row r="18" spans="1:6" ht="12.75">
      <c r="A18" s="22" t="s">
        <v>23</v>
      </c>
      <c r="B18" s="12" t="s">
        <v>24</v>
      </c>
      <c r="C18" s="12" t="s">
        <v>40</v>
      </c>
      <c r="D18" s="12">
        <v>1</v>
      </c>
      <c r="E18" s="14"/>
      <c r="F18" s="15">
        <f>D18*E18</f>
        <v>0</v>
      </c>
    </row>
    <row r="19" spans="1:6" ht="12.75">
      <c r="A19" s="16"/>
      <c r="B19" s="12"/>
      <c r="C19" s="12"/>
      <c r="D19" s="12"/>
      <c r="E19" s="12"/>
      <c r="F19" s="15"/>
    </row>
    <row r="20" spans="1:6" ht="12.75">
      <c r="A20" s="17" t="s">
        <v>25</v>
      </c>
      <c r="B20" s="12" t="s">
        <v>3</v>
      </c>
      <c r="C20" s="12"/>
      <c r="D20" s="12"/>
      <c r="E20" s="12"/>
      <c r="F20" s="15"/>
    </row>
    <row r="21" spans="1:6" ht="12.75">
      <c r="A21" s="16"/>
      <c r="B21" s="12"/>
      <c r="C21" s="12"/>
      <c r="D21" s="12"/>
      <c r="E21" s="12"/>
      <c r="F21" s="15"/>
    </row>
    <row r="22" spans="1:6" ht="12.75">
      <c r="A22" s="17" t="s">
        <v>26</v>
      </c>
      <c r="B22" s="12" t="s">
        <v>27</v>
      </c>
      <c r="C22" s="12"/>
      <c r="D22" s="12"/>
      <c r="E22" s="12"/>
      <c r="F22" s="15"/>
    </row>
    <row r="23" spans="1:6" ht="13.5" thickBot="1">
      <c r="A23" s="19"/>
      <c r="B23" s="24" t="s">
        <v>28</v>
      </c>
      <c r="C23" s="20" t="s">
        <v>41</v>
      </c>
      <c r="D23" s="20">
        <v>1</v>
      </c>
      <c r="E23" s="25"/>
      <c r="F23" s="21">
        <f>D23*E23</f>
        <v>0</v>
      </c>
    </row>
    <row r="24" spans="1:6" ht="14.25" thickBot="1">
      <c r="A24" s="36" t="s">
        <v>29</v>
      </c>
      <c r="B24" s="37" t="s">
        <v>6</v>
      </c>
      <c r="C24" s="31"/>
      <c r="D24" s="31"/>
      <c r="E24" s="31"/>
      <c r="F24" s="33"/>
    </row>
    <row r="25" spans="1:6" ht="12.75">
      <c r="A25" s="39"/>
      <c r="B25" s="27"/>
      <c r="C25" s="27"/>
      <c r="D25" s="27"/>
      <c r="E25" s="27"/>
      <c r="F25" s="35"/>
    </row>
    <row r="26" spans="1:6" ht="13.5" thickBot="1">
      <c r="A26" s="26"/>
      <c r="B26" s="20" t="s">
        <v>7</v>
      </c>
      <c r="C26" s="20" t="s">
        <v>39</v>
      </c>
      <c r="D26" s="20">
        <v>1</v>
      </c>
      <c r="E26" s="25"/>
      <c r="F26" s="21">
        <f>D26*E26</f>
        <v>0</v>
      </c>
    </row>
    <row r="27" spans="1:6" ht="14.25" thickBot="1">
      <c r="A27" s="29"/>
      <c r="B27" s="40" t="s">
        <v>8</v>
      </c>
      <c r="C27" s="31"/>
      <c r="D27" s="31"/>
      <c r="E27" s="31"/>
      <c r="F27" s="33"/>
    </row>
    <row r="28" spans="1:6" ht="12.75">
      <c r="A28" s="16" t="s">
        <v>30</v>
      </c>
      <c r="B28" s="12" t="s">
        <v>31</v>
      </c>
      <c r="C28" s="12" t="s">
        <v>40</v>
      </c>
      <c r="D28" s="12">
        <v>2</v>
      </c>
      <c r="E28" s="14"/>
      <c r="F28" s="15">
        <f>D28*E28</f>
        <v>0</v>
      </c>
    </row>
    <row r="29" spans="1:6" ht="12.75">
      <c r="A29" s="16"/>
      <c r="B29" s="12"/>
      <c r="C29" s="12"/>
      <c r="D29" s="12"/>
      <c r="E29" s="12"/>
      <c r="F29" s="15"/>
    </row>
    <row r="30" spans="1:6" ht="13.5" thickBot="1">
      <c r="A30" s="19" t="s">
        <v>33</v>
      </c>
      <c r="B30" s="20" t="s">
        <v>32</v>
      </c>
      <c r="C30" s="20" t="s">
        <v>41</v>
      </c>
      <c r="D30" s="20">
        <v>3</v>
      </c>
      <c r="E30" s="25"/>
      <c r="F30" s="21">
        <f>D30*E30</f>
        <v>0</v>
      </c>
    </row>
    <row r="31" spans="1:6" ht="13.5" thickBot="1">
      <c r="A31" s="29"/>
      <c r="B31" s="30" t="s">
        <v>0</v>
      </c>
      <c r="C31" s="31" t="s">
        <v>39</v>
      </c>
      <c r="D31" s="31">
        <v>1</v>
      </c>
      <c r="E31" s="32"/>
      <c r="F31" s="33">
        <f>D31*E31</f>
        <v>0</v>
      </c>
    </row>
    <row r="32" spans="1:6" ht="13.5" thickBot="1">
      <c r="A32" s="29"/>
      <c r="B32" s="30" t="s">
        <v>1</v>
      </c>
      <c r="C32" s="31" t="s">
        <v>39</v>
      </c>
      <c r="D32" s="31">
        <v>1</v>
      </c>
      <c r="E32" s="32"/>
      <c r="F32" s="33">
        <f>D32*E32</f>
        <v>0</v>
      </c>
    </row>
    <row r="33" spans="1:6" ht="13.5" thickBot="1">
      <c r="A33" s="29"/>
      <c r="B33" s="30" t="s">
        <v>2</v>
      </c>
      <c r="C33" s="31" t="s">
        <v>39</v>
      </c>
      <c r="D33" s="31">
        <v>1</v>
      </c>
      <c r="E33" s="32"/>
      <c r="F33" s="33">
        <f>D33*E33</f>
        <v>0</v>
      </c>
    </row>
    <row r="34" ht="12.75">
      <c r="B34" s="5"/>
    </row>
    <row r="35" ht="12.75">
      <c r="B35" s="5" t="s">
        <v>9</v>
      </c>
    </row>
    <row r="37" spans="2:6" ht="12.75">
      <c r="B37" s="5" t="s">
        <v>42</v>
      </c>
      <c r="E37" s="1"/>
      <c r="F37">
        <f>SUM(F3:F33)</f>
        <v>0</v>
      </c>
    </row>
    <row r="38" spans="2:6" ht="12.75">
      <c r="B38" s="5" t="s">
        <v>43</v>
      </c>
      <c r="E38" s="1"/>
      <c r="F38">
        <f>F37*0.21</f>
        <v>0</v>
      </c>
    </row>
    <row r="39" spans="2:6" ht="12.75">
      <c r="B39" s="5" t="s">
        <v>44</v>
      </c>
      <c r="E39" s="1"/>
      <c r="F39">
        <f>F37+F38</f>
        <v>0</v>
      </c>
    </row>
    <row r="40" spans="2:5" ht="12.75">
      <c r="B40" s="5"/>
      <c r="E40" s="1"/>
    </row>
    <row r="41" spans="1:5" ht="12.75">
      <c r="A41" s="1"/>
      <c r="B41" s="5"/>
      <c r="E41" s="1"/>
    </row>
    <row r="45" spans="1:2" ht="12.75">
      <c r="A45" s="3"/>
      <c r="B45" s="11"/>
    </row>
    <row r="48" spans="1:2" ht="12.75">
      <c r="A48" s="1"/>
      <c r="B48" s="1"/>
    </row>
    <row r="50" ht="12.75">
      <c r="A50" s="3"/>
    </row>
    <row r="62" ht="12.75">
      <c r="A62" s="8"/>
    </row>
    <row r="67" ht="12.75">
      <c r="A67" s="8"/>
    </row>
    <row r="73" ht="12.75">
      <c r="A73" s="1"/>
    </row>
    <row r="76" ht="12.75">
      <c r="A76" s="3"/>
    </row>
    <row r="82" ht="12.75">
      <c r="A82" s="3"/>
    </row>
    <row r="83" ht="12.75">
      <c r="A83" s="3"/>
    </row>
    <row r="85" ht="12.75">
      <c r="A85" s="3"/>
    </row>
    <row r="87" ht="12.75">
      <c r="A87" s="3"/>
    </row>
    <row r="89" ht="12.75">
      <c r="A89" s="3"/>
    </row>
    <row r="91" ht="12.75">
      <c r="A91" s="3"/>
    </row>
    <row r="93" ht="12.75">
      <c r="A93" s="3"/>
    </row>
    <row r="94" ht="12.75">
      <c r="B94" s="9"/>
    </row>
    <row r="95" spans="1:2" ht="12.75">
      <c r="A95" s="3"/>
      <c r="B95" s="9"/>
    </row>
    <row r="104" spans="1:2" ht="12.75">
      <c r="A104" s="1"/>
      <c r="B104" s="1"/>
    </row>
    <row r="106" spans="1:2" ht="12.75">
      <c r="A106" s="3"/>
      <c r="B106" s="2"/>
    </row>
    <row r="107" ht="12.75">
      <c r="A107" s="3"/>
    </row>
    <row r="108" ht="12.75">
      <c r="A108" s="3"/>
    </row>
    <row r="109" spans="1:2" ht="12.75">
      <c r="A109" s="4"/>
      <c r="B109" s="7"/>
    </row>
    <row r="110" ht="12.75">
      <c r="A110" s="3"/>
    </row>
    <row r="116" ht="12.75">
      <c r="A116" s="3"/>
    </row>
    <row r="119" ht="12.75">
      <c r="A119" s="3"/>
    </row>
    <row r="120" ht="12.75">
      <c r="A120" s="3"/>
    </row>
    <row r="123" ht="12.75">
      <c r="A123" s="3"/>
    </row>
    <row r="125" ht="12.75">
      <c r="A125" s="3"/>
    </row>
    <row r="127" ht="12.75">
      <c r="A127" s="3"/>
    </row>
    <row r="129" ht="12.75">
      <c r="A129" s="3"/>
    </row>
    <row r="131" ht="12.75">
      <c r="A131" s="3"/>
    </row>
    <row r="133" ht="12.75">
      <c r="A133" s="3"/>
    </row>
    <row r="135" ht="12.75">
      <c r="A135" s="3"/>
    </row>
    <row r="137" ht="12.75">
      <c r="A137" s="3"/>
    </row>
    <row r="139" ht="12.75">
      <c r="A139" s="3"/>
    </row>
    <row r="141" ht="12.75">
      <c r="A141" s="3"/>
    </row>
    <row r="143" ht="12.75">
      <c r="A143" s="3"/>
    </row>
    <row r="144" ht="12.75">
      <c r="B144" s="9"/>
    </row>
    <row r="147" spans="1:2" ht="12.75">
      <c r="A147" s="1"/>
      <c r="B147" s="5"/>
    </row>
    <row r="149" ht="12.75">
      <c r="A149" s="3"/>
    </row>
    <row r="154" ht="12.75">
      <c r="A154" s="3"/>
    </row>
    <row r="157" ht="12.75">
      <c r="A157" s="3"/>
    </row>
    <row r="159" ht="12.75">
      <c r="A159" s="3"/>
    </row>
    <row r="161" ht="12.75">
      <c r="A161" s="3"/>
    </row>
    <row r="163" ht="12.75">
      <c r="A163" s="3"/>
    </row>
    <row r="164" ht="12.75">
      <c r="B164" s="9"/>
    </row>
    <row r="167" spans="1:2" ht="12.75">
      <c r="A167" s="1"/>
      <c r="B167" s="5"/>
    </row>
    <row r="168" ht="12.75">
      <c r="B168" s="5"/>
    </row>
    <row r="170" spans="1:2" ht="12.75">
      <c r="A170" s="3"/>
      <c r="B170" s="2"/>
    </row>
    <row r="173" ht="12.75">
      <c r="B173" s="7"/>
    </row>
    <row r="180" ht="12.75">
      <c r="A180" s="3"/>
    </row>
    <row r="185" ht="12.75">
      <c r="A185" s="3"/>
    </row>
    <row r="188" ht="12.75">
      <c r="A188" s="3"/>
    </row>
    <row r="190" ht="12.75">
      <c r="A190" s="3"/>
    </row>
    <row r="192" ht="12.75">
      <c r="A192" s="3"/>
    </row>
    <row r="194" ht="12.75">
      <c r="A194" s="3"/>
    </row>
    <row r="196" ht="12.75">
      <c r="A196" s="3"/>
    </row>
    <row r="198" ht="12.75">
      <c r="A198" s="3"/>
    </row>
    <row r="199" ht="12.75">
      <c r="B199" s="9"/>
    </row>
    <row r="200" ht="12.75">
      <c r="B200" s="9"/>
    </row>
    <row r="203" spans="1:2" ht="12.75">
      <c r="A203" s="1"/>
      <c r="B203" s="5"/>
    </row>
    <row r="205" ht="12.75">
      <c r="A205" s="3"/>
    </row>
    <row r="207" ht="12.75">
      <c r="A207" s="3"/>
    </row>
    <row r="211" ht="12.75">
      <c r="A211" s="3"/>
    </row>
    <row r="213" ht="12.75">
      <c r="A213" s="3"/>
    </row>
    <row r="214" ht="12.75">
      <c r="B214" s="9"/>
    </row>
    <row r="215" ht="12.75">
      <c r="B215" s="9"/>
    </row>
    <row r="218" spans="1:2" ht="12.75">
      <c r="A218" s="1"/>
      <c r="B218" s="5"/>
    </row>
    <row r="220" ht="12.75">
      <c r="A220" s="3"/>
    </row>
    <row r="222" ht="12.75">
      <c r="A222" s="3"/>
    </row>
    <row r="224" ht="12.75">
      <c r="A224" s="3"/>
    </row>
    <row r="226" ht="12.75">
      <c r="A226" s="3"/>
    </row>
    <row r="228" ht="12.75">
      <c r="A228" s="3"/>
    </row>
    <row r="229" ht="12.75">
      <c r="B229" s="9"/>
    </row>
    <row r="232" spans="1:2" ht="12.75">
      <c r="A232" s="1"/>
      <c r="B232" s="5"/>
    </row>
    <row r="234" ht="12.75">
      <c r="A234" s="3"/>
    </row>
    <row r="236" ht="12.75">
      <c r="A236" s="3"/>
    </row>
    <row r="240" ht="12.75">
      <c r="A240" s="3"/>
    </row>
    <row r="241" ht="12.75">
      <c r="A241" s="3"/>
    </row>
    <row r="243" ht="12.75">
      <c r="A243" s="3"/>
    </row>
    <row r="244" ht="12.75">
      <c r="B244" s="9"/>
    </row>
    <row r="245" ht="12.75">
      <c r="B245" s="9"/>
    </row>
    <row r="248" spans="1:2" ht="12.75">
      <c r="A248" s="1"/>
      <c r="B248" s="5"/>
    </row>
    <row r="250" ht="12.75">
      <c r="A250" s="3"/>
    </row>
    <row r="252" ht="12.75">
      <c r="A252" s="3"/>
    </row>
    <row r="255" ht="12.75">
      <c r="A255" s="3"/>
    </row>
    <row r="257" ht="12.75">
      <c r="A257" s="3"/>
    </row>
    <row r="259" ht="12.75">
      <c r="A259" s="3"/>
    </row>
    <row r="261" spans="1:5" ht="12.75">
      <c r="A261" s="3"/>
      <c r="E261" s="1"/>
    </row>
    <row r="262" ht="12.75">
      <c r="B262" s="9"/>
    </row>
    <row r="265" spans="1:5" ht="12.75">
      <c r="A265" s="1"/>
      <c r="B265" s="5"/>
      <c r="E265" s="1"/>
    </row>
    <row r="266" ht="12.75">
      <c r="E266" s="1"/>
    </row>
    <row r="267" spans="1:5" ht="12.75">
      <c r="A267" s="3"/>
      <c r="E267" s="1"/>
    </row>
    <row r="268" ht="12.75">
      <c r="E268" s="1"/>
    </row>
    <row r="269" ht="12.75">
      <c r="A269" s="3"/>
    </row>
    <row r="272" ht="12.75">
      <c r="A272" s="3"/>
    </row>
    <row r="274" ht="12.75">
      <c r="A274" s="3"/>
    </row>
    <row r="275" ht="12.75">
      <c r="A275" s="3"/>
    </row>
    <row r="277" ht="12.75">
      <c r="A277" s="3"/>
    </row>
    <row r="279" ht="12.75">
      <c r="A279" s="3"/>
    </row>
    <row r="281" ht="12.75">
      <c r="A281" s="3"/>
    </row>
    <row r="283" ht="12.75">
      <c r="A283" s="3"/>
    </row>
    <row r="285" ht="12.75">
      <c r="A285" s="3"/>
    </row>
    <row r="286" ht="12.75">
      <c r="B286" s="9"/>
    </row>
    <row r="287" ht="12.75">
      <c r="B287" s="9"/>
    </row>
    <row r="290" spans="1:2" ht="12.75">
      <c r="A290" s="1"/>
      <c r="B290" s="5"/>
    </row>
    <row r="292" ht="12.75">
      <c r="A292" s="3"/>
    </row>
    <row r="294" ht="12.75">
      <c r="A294" s="3"/>
    </row>
    <row r="297" ht="12.75">
      <c r="A297" s="3"/>
    </row>
    <row r="299" ht="12.75">
      <c r="A299" s="3"/>
    </row>
    <row r="301" ht="12.75">
      <c r="A301" s="3"/>
    </row>
    <row r="303" ht="12.75">
      <c r="A303" s="3"/>
    </row>
    <row r="305" ht="12.75">
      <c r="A305" s="3"/>
    </row>
    <row r="307" ht="12.75">
      <c r="A307" s="3"/>
    </row>
    <row r="309" ht="12.75">
      <c r="A309" s="3"/>
    </row>
    <row r="311" ht="12.75">
      <c r="A311" s="3"/>
    </row>
    <row r="312" ht="12.75">
      <c r="B312" s="9"/>
    </row>
    <row r="313" ht="12.75">
      <c r="B313" s="9"/>
    </row>
    <row r="316" spans="1:2" ht="12.75">
      <c r="A316" s="1"/>
      <c r="B316" s="5"/>
    </row>
    <row r="318" ht="12.75">
      <c r="A318" s="3"/>
    </row>
    <row r="320" ht="12.75">
      <c r="A320" s="3"/>
    </row>
    <row r="323" ht="12.75">
      <c r="A323" s="3"/>
    </row>
    <row r="325" ht="12.75">
      <c r="A325" s="3"/>
    </row>
    <row r="327" ht="12.75">
      <c r="A327" s="3"/>
    </row>
    <row r="329" ht="12.75">
      <c r="A329" s="3"/>
    </row>
    <row r="330" ht="12.75">
      <c r="B330" s="9"/>
    </row>
    <row r="332" spans="1:2" ht="12.75">
      <c r="A332" s="1"/>
      <c r="B332" s="5"/>
    </row>
    <row r="334" ht="12.75">
      <c r="A334" s="3"/>
    </row>
    <row r="336" ht="12.75">
      <c r="A336" s="3"/>
    </row>
    <row r="339" ht="12.75">
      <c r="A339" s="3"/>
    </row>
    <row r="341" ht="12.75">
      <c r="A341" s="3"/>
    </row>
    <row r="343" ht="12.75">
      <c r="A343" s="3"/>
    </row>
    <row r="345" ht="12.75">
      <c r="A345" s="3"/>
    </row>
    <row r="347" ht="12.75">
      <c r="A347" s="3"/>
    </row>
    <row r="349" ht="12.75">
      <c r="A349" s="3"/>
    </row>
    <row r="350" ht="12.75">
      <c r="B350" s="9"/>
    </row>
    <row r="351" ht="12.75">
      <c r="A351" s="3"/>
    </row>
    <row r="353" spans="1:2" ht="12.75">
      <c r="A353" s="1"/>
      <c r="B353" s="5"/>
    </row>
    <row r="355" ht="12.75">
      <c r="A355" s="3"/>
    </row>
    <row r="357" ht="12.75">
      <c r="A357" s="3"/>
    </row>
    <row r="360" ht="12.75">
      <c r="A360" s="3"/>
    </row>
    <row r="362" ht="12.75">
      <c r="A362" s="3"/>
    </row>
    <row r="364" ht="12.75">
      <c r="A364" s="3"/>
    </row>
    <row r="366" ht="12.75">
      <c r="A366" s="3"/>
    </row>
    <row r="368" ht="12.75">
      <c r="A368" s="3"/>
    </row>
    <row r="370" ht="12.75">
      <c r="A370" s="3"/>
    </row>
    <row r="372" ht="12.75">
      <c r="A372" s="3"/>
    </row>
    <row r="373" ht="12.75">
      <c r="B373" s="9"/>
    </row>
    <row r="374" ht="12.75">
      <c r="B374" s="9"/>
    </row>
    <row r="377" spans="1:2" ht="12.75">
      <c r="A377" s="1"/>
      <c r="B377" s="5"/>
    </row>
    <row r="379" ht="12.75">
      <c r="A379" s="3"/>
    </row>
    <row r="381" ht="12.75">
      <c r="A381" s="3"/>
    </row>
    <row r="383" ht="12.75">
      <c r="A383" s="3"/>
    </row>
    <row r="384" ht="12.75">
      <c r="A384" s="3"/>
    </row>
    <row r="385" ht="12.75">
      <c r="A385" s="3"/>
    </row>
    <row r="386" ht="12.75">
      <c r="B386" s="9"/>
    </row>
    <row r="389" spans="1:2" ht="12.75">
      <c r="A389" s="1"/>
      <c r="B389" s="5"/>
    </row>
    <row r="391" ht="12.75">
      <c r="A391" s="3"/>
    </row>
    <row r="396" ht="12.75">
      <c r="A396" s="3"/>
    </row>
    <row r="398" ht="12.75">
      <c r="A398" s="3"/>
    </row>
    <row r="400" ht="12.75">
      <c r="A400" s="3"/>
    </row>
    <row r="402" ht="12.75">
      <c r="A402" s="3"/>
    </row>
    <row r="404" ht="12.75">
      <c r="A404" s="3"/>
    </row>
    <row r="406" ht="12.75">
      <c r="A406" s="3"/>
    </row>
    <row r="407" ht="12.75">
      <c r="B407" s="9"/>
    </row>
    <row r="410" spans="1:2" ht="12.75">
      <c r="A410" s="1"/>
      <c r="B410" s="5"/>
    </row>
    <row r="411" ht="12.75">
      <c r="A411" s="3"/>
    </row>
    <row r="412" spans="1:2" ht="12.75">
      <c r="A412" s="3"/>
      <c r="B412" s="2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spans="1:2" ht="12.75">
      <c r="A417" s="3"/>
      <c r="B417" s="7"/>
    </row>
    <row r="419" ht="12.75">
      <c r="A419" s="3"/>
    </row>
    <row r="420" ht="12.75">
      <c r="A420" s="1"/>
    </row>
    <row r="421" ht="12.75">
      <c r="B421" s="2"/>
    </row>
    <row r="422" ht="12.75">
      <c r="A422" s="3"/>
    </row>
    <row r="425" spans="1:2" ht="12.75">
      <c r="A425" s="1"/>
      <c r="B425" s="5"/>
    </row>
    <row r="427" spans="1:2" ht="12.75">
      <c r="A427" s="3"/>
      <c r="B427" s="2"/>
    </row>
    <row r="428" ht="12.75">
      <c r="A428" s="3"/>
    </row>
    <row r="429" ht="12.75">
      <c r="A429" s="3"/>
    </row>
    <row r="430" spans="1:2" ht="12.75">
      <c r="A430" s="3"/>
      <c r="B430" s="2"/>
    </row>
    <row r="431" ht="12.75">
      <c r="A431" s="3"/>
    </row>
    <row r="432" spans="1:2" ht="12.75">
      <c r="A432" s="3"/>
      <c r="B432" s="7"/>
    </row>
    <row r="434" ht="12.75">
      <c r="A434" s="3"/>
    </row>
    <row r="436" ht="12.75">
      <c r="A436" s="3"/>
    </row>
    <row r="446" spans="1:2" ht="12.75">
      <c r="A446" s="1"/>
      <c r="B446" s="5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6" ht="12.75">
      <c r="A456" s="3"/>
    </row>
    <row r="457" ht="12.75">
      <c r="A457" s="3"/>
    </row>
    <row r="458" ht="12.75">
      <c r="A458" s="1"/>
    </row>
    <row r="459" ht="12.75">
      <c r="A459" s="3"/>
    </row>
    <row r="460" ht="12.75">
      <c r="A460" s="3"/>
    </row>
    <row r="461" ht="12.75">
      <c r="A461" s="3"/>
    </row>
    <row r="462" ht="12.75">
      <c r="B462" s="3"/>
    </row>
    <row r="465" spans="1:2" ht="12.75">
      <c r="A465" s="1"/>
      <c r="B465" s="5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B471" s="9"/>
    </row>
    <row r="474" spans="1:2" ht="12.75">
      <c r="A474" s="1"/>
      <c r="B474" s="1"/>
    </row>
    <row r="475" ht="12.75">
      <c r="A475" s="3"/>
    </row>
    <row r="476" ht="12.75">
      <c r="A476" s="6"/>
    </row>
    <row r="478" ht="12.75">
      <c r="A478" s="2"/>
    </row>
    <row r="480" ht="12.75">
      <c r="A480" s="3"/>
    </row>
    <row r="481" ht="12.75">
      <c r="A481" s="2"/>
    </row>
    <row r="483" ht="12.75">
      <c r="A483" s="3"/>
    </row>
    <row r="484" ht="12.75">
      <c r="A484" s="2"/>
    </row>
    <row r="486" ht="12.75">
      <c r="A486" s="2"/>
    </row>
    <row r="487" ht="12.75">
      <c r="A487" s="3"/>
    </row>
    <row r="488" ht="12.75">
      <c r="A488" s="2"/>
    </row>
    <row r="489" ht="12.75">
      <c r="A489" s="3"/>
    </row>
    <row r="490" ht="12.75">
      <c r="A490" s="2"/>
    </row>
    <row r="493" spans="1:2" ht="12.75">
      <c r="A493" s="1"/>
      <c r="B493" s="5"/>
    </row>
    <row r="497" ht="12.75">
      <c r="A497" s="2"/>
    </row>
    <row r="500" ht="12.75">
      <c r="A500" s="2"/>
    </row>
    <row r="502" ht="12.75">
      <c r="A502" s="2"/>
    </row>
    <row r="503" spans="1:2" ht="12.75">
      <c r="A503" s="1"/>
      <c r="B503" s="5"/>
    </row>
    <row r="507" ht="12.75">
      <c r="B507" s="10"/>
    </row>
    <row r="508" ht="12.75">
      <c r="B508" s="10"/>
    </row>
    <row r="509" ht="12.75">
      <c r="B509" s="10"/>
    </row>
    <row r="510" ht="12.75">
      <c r="B510" s="10"/>
    </row>
    <row r="511" ht="12.75">
      <c r="B511" s="10"/>
    </row>
    <row r="512" ht="12.75">
      <c r="B512" s="10"/>
    </row>
    <row r="513" ht="12.75">
      <c r="B513" s="10"/>
    </row>
    <row r="514" ht="12.75">
      <c r="B514" s="10"/>
    </row>
    <row r="515" ht="12.75">
      <c r="B515" s="10"/>
    </row>
    <row r="518" spans="1:2" ht="12.75">
      <c r="A518" s="1"/>
      <c r="B518" s="1"/>
    </row>
    <row r="523" ht="12.75">
      <c r="B523" s="5"/>
    </row>
    <row r="524" ht="12.75">
      <c r="B524" s="5"/>
    </row>
    <row r="525" ht="12.75">
      <c r="B525" s="5"/>
    </row>
    <row r="526" ht="12.75">
      <c r="B526" s="5"/>
    </row>
    <row r="527" ht="12.75">
      <c r="B527" s="5"/>
    </row>
    <row r="528" ht="12.75">
      <c r="B528" s="5"/>
    </row>
    <row r="529" ht="12.75">
      <c r="B529" s="5"/>
    </row>
    <row r="530" ht="12.75">
      <c r="B530" s="5"/>
    </row>
  </sheetData>
  <sheetProtection/>
  <printOptions gridLines="1"/>
  <pageMargins left="0.7874015748031497" right="0.7874015748031497" top="0.8661417322834646" bottom="1.0236220472440944" header="0.5118110236220472" footer="0.5118110236220472"/>
  <pageSetup blackAndWhite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Bulis</dc:creator>
  <cp:keywords/>
  <dc:description/>
  <cp:lastModifiedBy>Mgr. Martin Chroust</cp:lastModifiedBy>
  <cp:lastPrinted>2015-07-07T09:04:20Z</cp:lastPrinted>
  <dcterms:created xsi:type="dcterms:W3CDTF">2000-09-07T11:49:24Z</dcterms:created>
  <dcterms:modified xsi:type="dcterms:W3CDTF">2020-01-08T09:01:38Z</dcterms:modified>
  <cp:category/>
  <cp:version/>
  <cp:contentType/>
  <cp:contentStatus/>
</cp:coreProperties>
</file>