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oust\Documents\Samospráva\Stavby\Dotace\2024\IROP - Šluknovské stezky - I. etapa\VŘ\"/>
    </mc:Choice>
  </mc:AlternateContent>
  <xr:revisionPtr revIDLastSave="0" documentId="13_ncr:1_{498DDC41-36B4-4243-B211-31B840F7EED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G40" i="1" s="1"/>
  <c r="H40" i="1" s="1"/>
  <c r="F41" i="1" l="1"/>
  <c r="F39" i="1"/>
  <c r="G39" i="1" s="1"/>
  <c r="F38" i="1"/>
  <c r="G38" i="1" s="1"/>
  <c r="F49" i="1"/>
  <c r="G49" i="1" s="1"/>
  <c r="H49" i="1" s="1"/>
  <c r="F46" i="1"/>
  <c r="F45" i="1"/>
  <c r="F34" i="1"/>
  <c r="G34" i="1" s="1"/>
  <c r="F35" i="1"/>
  <c r="F33" i="1"/>
  <c r="F29" i="1"/>
  <c r="G29" i="1" s="1"/>
  <c r="F30" i="1"/>
  <c r="G30" i="1" s="1"/>
  <c r="H30" i="1" s="1"/>
  <c r="F28" i="1"/>
  <c r="G28" i="1" s="1"/>
  <c r="H28" i="1" s="1"/>
  <c r="F24" i="1"/>
  <c r="F25" i="1"/>
  <c r="F23" i="1"/>
  <c r="F19" i="1"/>
  <c r="G19" i="1" s="1"/>
  <c r="F20" i="1"/>
  <c r="F18" i="1"/>
  <c r="G18" i="1" s="1"/>
  <c r="H18" i="1" s="1"/>
  <c r="F17" i="1"/>
  <c r="F16" i="1"/>
  <c r="G16" i="1" s="1"/>
  <c r="H16" i="1" s="1"/>
  <c r="F12" i="1"/>
  <c r="G12" i="1" s="1"/>
  <c r="H12" i="1" s="1"/>
  <c r="F13" i="1"/>
  <c r="F11" i="1"/>
  <c r="F6" i="1"/>
  <c r="F7" i="1"/>
  <c r="F8" i="1"/>
  <c r="F5" i="1"/>
  <c r="G24" i="1" l="1"/>
  <c r="H24" i="1" s="1"/>
  <c r="H29" i="1"/>
  <c r="H34" i="1"/>
  <c r="H19" i="1"/>
  <c r="G41" i="1"/>
  <c r="H41" i="1" s="1"/>
  <c r="H39" i="1"/>
  <c r="H5" i="1"/>
  <c r="F51" i="1"/>
  <c r="G20" i="1"/>
  <c r="H20" i="1" s="1"/>
  <c r="G11" i="1"/>
  <c r="H11" i="1" s="1"/>
  <c r="G23" i="1"/>
  <c r="H23" i="1" s="1"/>
  <c r="G35" i="1"/>
  <c r="H35" i="1" s="1"/>
  <c r="G7" i="1"/>
  <c r="H7" i="1" s="1"/>
  <c r="G33" i="1"/>
  <c r="H33" i="1" s="1"/>
  <c r="G6" i="1"/>
  <c r="H6" i="1" s="1"/>
  <c r="H38" i="1"/>
  <c r="G13" i="1"/>
  <c r="H13" i="1" s="1"/>
  <c r="G25" i="1"/>
  <c r="H25" i="1" s="1"/>
  <c r="G45" i="1"/>
  <c r="H45" i="1" s="1"/>
  <c r="G46" i="1"/>
  <c r="H46" i="1" s="1"/>
  <c r="G5" i="1"/>
  <c r="G17" i="1"/>
  <c r="H17" i="1" s="1"/>
  <c r="G8" i="1"/>
  <c r="G52" i="1" l="1"/>
  <c r="H8" i="1"/>
  <c r="H53" i="1" s="1"/>
</calcChain>
</file>

<file path=xl/sharedStrings.xml><?xml version="1.0" encoding="utf-8"?>
<sst xmlns="http://schemas.openxmlformats.org/spreadsheetml/2006/main" count="77" uniqueCount="47">
  <si>
    <t>Výkop jámy pro betonový základ žulové krajové desky</t>
  </si>
  <si>
    <t>Pol č.</t>
  </si>
  <si>
    <t>Položka</t>
  </si>
  <si>
    <t>mj</t>
  </si>
  <si>
    <t>počet mj</t>
  </si>
  <si>
    <t>cena za mj</t>
  </si>
  <si>
    <t>celková cena bez DPH</t>
  </si>
  <si>
    <t>DPH 21%</t>
  </si>
  <si>
    <t>celková cena vč. DPH</t>
  </si>
  <si>
    <t>ks</t>
  </si>
  <si>
    <t>kpl</t>
  </si>
  <si>
    <t>Osazení informační tabule do připravené krajové desky, na lepidlo</t>
  </si>
  <si>
    <t>Žulová krajová deska, rozměry 2,5x0,7x0,15 m, včetně připravené niky pro umístění tabule, rozměry 42x60x1,5 cm</t>
  </si>
  <si>
    <t>Výkop jámy pro betonovou patku informační tabule malé</t>
  </si>
  <si>
    <t>Informační tabule velká</t>
  </si>
  <si>
    <t>Informační tabule malá</t>
  </si>
  <si>
    <t>Žulová krajová deska</t>
  </si>
  <si>
    <t>Lavička</t>
  </si>
  <si>
    <t>Dendrofon</t>
  </si>
  <si>
    <t>Pexeso</t>
  </si>
  <si>
    <t>Přístřešek</t>
  </si>
  <si>
    <t>Výkop jámy pro betonovou patku informační tabule velké</t>
  </si>
  <si>
    <t>Demontáž</t>
  </si>
  <si>
    <t>Osazení informační tabule kovové velké do betonové patky, vč. betonu a zapravení terénu</t>
  </si>
  <si>
    <t>Osazení informační tabule kovové malé do betonové patky, vč. betonu a zapravení terénu</t>
  </si>
  <si>
    <t>Osazení žulové krajové desky do betonového základu, vč. betonu  a zapravení terénu</t>
  </si>
  <si>
    <t>Litinová lavice s modřínovými prkny</t>
  </si>
  <si>
    <t>Výkop jámy pro betonovou patku lavice</t>
  </si>
  <si>
    <t>Osazení lavice do betonové patky, vč. betonu a zapravení terénu</t>
  </si>
  <si>
    <t>Výkop jámy pro betonovou patku tabule</t>
  </si>
  <si>
    <t>Osazení tabule do betonové patky, vč. betonu a zapravení terénu</t>
  </si>
  <si>
    <t>Výroba modřínové konstrukce dle technické specifikace vč. přímého tisku na dřevo</t>
  </si>
  <si>
    <t>Výroba dřevěné konstrukce dle technické specifikace</t>
  </si>
  <si>
    <t>Informační tabule – montáž na stávající konstrukci</t>
  </si>
  <si>
    <t>Informační tabule – dibondová deska o šířce min. 3 mm polepena lesklou samolepkou</t>
  </si>
  <si>
    <t>montáž informační tabule</t>
  </si>
  <si>
    <t>úprava dlažby (žulové kostky) u knihovny</t>
  </si>
  <si>
    <t>Demontáž stávajících prvků – 2x informační tabule ze dřeva a 2x dřevěná lavička</t>
  </si>
  <si>
    <t>Celková cena bez DPH</t>
  </si>
  <si>
    <t>Celková cena vč. DPH</t>
  </si>
  <si>
    <t>Doprava a montáž na místě určení</t>
  </si>
  <si>
    <t>Terénní úpravy, skrývka ornice, betonové patky, kamenivo frakce 16/32 dle technické specifikace</t>
  </si>
  <si>
    <t>Znak města Šluknov 30x30 cm dibond 4mm umístěný na čelní straně altánu</t>
  </si>
  <si>
    <t>ROZPOČET 1. ETAPY REALIZACE ŠLUKNOVSKÝCH STEZEK – OBJEKT MOBILIÁŘ STEZEK (PŘÍMÉ VÝDAJE)</t>
  </si>
  <si>
    <t>Informační tabule litinová konstrukce - nosný systém, tabule dle dodaného grafického návrhu s textem, spojovací materiál, polep, dle PD</t>
  </si>
  <si>
    <t>Informační tabule ocelová malá - nosný systém, tabule dle dodaného grafického návrhu s textem, spojovací materiál, polep, dle PD</t>
  </si>
  <si>
    <t>Informační tabule pro umístění do krajové desky - včetně polepu dle dodaného grafického návrhu s textem, spojovací materiál, polep, dle 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</si>
</sst>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1" xfId="0" applyFont="1" applyBorder="1"/>
    <xf numFmtId="164" fontId="2" fillId="0" borderId="1" xfId="0" applyNumberFormat="1" applyFont="1" applyBorder="1"/>
    <xf numFmtId="164" fontId="2" fillId="0" borderId="1" xfId="0" applyNumberFormat="1" applyFont="1" applyBorder="1" applyAlignment="1">
      <alignment wrapText="1"/>
    </xf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164" fontId="1" fillId="0" borderId="1" xfId="0" applyNumberFormat="1" applyFont="1" applyBorder="1"/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center" wrapText="1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164" fontId="1" fillId="2" borderId="1" xfId="0" applyNumberFormat="1" applyFont="1" applyFill="1" applyBorder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1" fillId="3" borderId="1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3"/>
  <sheetViews>
    <sheetView tabSelected="1" zoomScale="115" zoomScaleNormal="115" workbookViewId="0">
      <selection activeCell="D49" sqref="D49"/>
    </sheetView>
  </sheetViews>
  <sheetFormatPr defaultColWidth="8.88671875" defaultRowHeight="13.8" x14ac:dyDescent="0.3"/>
  <cols>
    <col min="1" max="1" width="5" style="1" customWidth="1"/>
    <col min="2" max="2" width="120.5546875" style="1" customWidth="1"/>
    <col min="3" max="3" width="8.88671875" style="1"/>
    <col min="4" max="4" width="12.109375" style="2" bestFit="1" customWidth="1"/>
    <col min="5" max="5" width="8.88671875" style="1"/>
    <col min="6" max="6" width="14" style="2" customWidth="1"/>
    <col min="7" max="7" width="12.44140625" style="2" bestFit="1" customWidth="1"/>
    <col min="8" max="8" width="15.33203125" style="2" customWidth="1"/>
    <col min="9" max="16384" width="8.88671875" style="1"/>
  </cols>
  <sheetData>
    <row r="1" spans="1:8" ht="15.6" x14ac:dyDescent="0.3">
      <c r="A1" s="18" t="s">
        <v>43</v>
      </c>
      <c r="B1" s="18"/>
      <c r="C1" s="18"/>
      <c r="D1" s="18"/>
      <c r="E1" s="18"/>
      <c r="F1" s="18"/>
      <c r="G1" s="18"/>
      <c r="H1" s="18"/>
    </row>
    <row r="2" spans="1:8" ht="15.6" x14ac:dyDescent="0.3">
      <c r="A2" s="19"/>
      <c r="B2" s="19"/>
      <c r="C2" s="19"/>
      <c r="D2" s="19"/>
      <c r="E2" s="19"/>
      <c r="F2" s="19"/>
      <c r="G2" s="19"/>
      <c r="H2" s="19"/>
    </row>
    <row r="3" spans="1:8" ht="27.6" x14ac:dyDescent="0.3">
      <c r="A3" s="3" t="s">
        <v>1</v>
      </c>
      <c r="B3" s="3" t="s">
        <v>2</v>
      </c>
      <c r="C3" s="3" t="s">
        <v>3</v>
      </c>
      <c r="D3" s="4" t="s">
        <v>5</v>
      </c>
      <c r="E3" s="3" t="s">
        <v>4</v>
      </c>
      <c r="F3" s="5" t="s">
        <v>6</v>
      </c>
      <c r="G3" s="4" t="s">
        <v>7</v>
      </c>
      <c r="H3" s="5" t="s">
        <v>8</v>
      </c>
    </row>
    <row r="4" spans="1:8" ht="13.5" customHeight="1" x14ac:dyDescent="0.3">
      <c r="A4" s="6"/>
      <c r="B4" s="7" t="s">
        <v>14</v>
      </c>
      <c r="C4" s="7"/>
      <c r="D4" s="7"/>
      <c r="E4" s="7"/>
      <c r="F4" s="7"/>
      <c r="G4" s="7"/>
      <c r="H4" s="7"/>
    </row>
    <row r="5" spans="1:8" x14ac:dyDescent="0.3">
      <c r="A5" s="8"/>
      <c r="B5" s="9" t="s">
        <v>44</v>
      </c>
      <c r="C5" s="9" t="s">
        <v>9</v>
      </c>
      <c r="D5" s="20"/>
      <c r="E5" s="6">
        <v>11</v>
      </c>
      <c r="F5" s="12">
        <f>D5*E5</f>
        <v>0</v>
      </c>
      <c r="G5" s="12">
        <f>F5*0.21</f>
        <v>0</v>
      </c>
      <c r="H5" s="12">
        <f>F5+G5</f>
        <v>0</v>
      </c>
    </row>
    <row r="6" spans="1:8" x14ac:dyDescent="0.3">
      <c r="A6" s="8"/>
      <c r="B6" s="9" t="s">
        <v>21</v>
      </c>
      <c r="C6" s="9" t="s">
        <v>9</v>
      </c>
      <c r="D6" s="20"/>
      <c r="E6" s="6">
        <v>11</v>
      </c>
      <c r="F6" s="12">
        <f t="shared" ref="F6:F8" si="0">D6*E6</f>
        <v>0</v>
      </c>
      <c r="G6" s="12">
        <f t="shared" ref="G6:G8" si="1">F6*0.21</f>
        <v>0</v>
      </c>
      <c r="H6" s="12">
        <f t="shared" ref="H6:H8" si="2">F6+G6</f>
        <v>0</v>
      </c>
    </row>
    <row r="7" spans="1:8" x14ac:dyDescent="0.3">
      <c r="A7" s="6"/>
      <c r="B7" s="11" t="s">
        <v>23</v>
      </c>
      <c r="C7" s="6" t="s">
        <v>9</v>
      </c>
      <c r="D7" s="20"/>
      <c r="E7" s="6">
        <v>11</v>
      </c>
      <c r="F7" s="12">
        <f t="shared" si="0"/>
        <v>0</v>
      </c>
      <c r="G7" s="12">
        <f t="shared" si="1"/>
        <v>0</v>
      </c>
      <c r="H7" s="12">
        <f t="shared" si="2"/>
        <v>0</v>
      </c>
    </row>
    <row r="8" spans="1:8" x14ac:dyDescent="0.3">
      <c r="A8" s="6"/>
      <c r="B8" s="11" t="s">
        <v>36</v>
      </c>
      <c r="C8" s="6" t="s">
        <v>9</v>
      </c>
      <c r="D8" s="20"/>
      <c r="E8" s="6">
        <v>1</v>
      </c>
      <c r="F8" s="12">
        <f t="shared" si="0"/>
        <v>0</v>
      </c>
      <c r="G8" s="12">
        <f t="shared" si="1"/>
        <v>0</v>
      </c>
      <c r="H8" s="12">
        <f t="shared" si="2"/>
        <v>0</v>
      </c>
    </row>
    <row r="9" spans="1:8" x14ac:dyDescent="0.3">
      <c r="A9" s="13"/>
      <c r="B9" s="13"/>
      <c r="C9" s="13"/>
      <c r="D9" s="17"/>
      <c r="E9" s="13"/>
      <c r="F9" s="13"/>
      <c r="G9" s="13"/>
      <c r="H9" s="13"/>
    </row>
    <row r="10" spans="1:8" ht="13.5" customHeight="1" x14ac:dyDescent="0.3">
      <c r="A10" s="6"/>
      <c r="B10" s="7" t="s">
        <v>15</v>
      </c>
      <c r="C10" s="7"/>
      <c r="D10" s="7"/>
      <c r="E10" s="7"/>
      <c r="F10" s="7"/>
      <c r="G10" s="7"/>
      <c r="H10" s="7"/>
    </row>
    <row r="11" spans="1:8" x14ac:dyDescent="0.3">
      <c r="A11" s="6"/>
      <c r="B11" s="11" t="s">
        <v>45</v>
      </c>
      <c r="C11" s="6" t="s">
        <v>9</v>
      </c>
      <c r="D11" s="20"/>
      <c r="E11" s="6">
        <v>4</v>
      </c>
      <c r="F11" s="12">
        <f t="shared" ref="F11:F13" si="3">D11*E11</f>
        <v>0</v>
      </c>
      <c r="G11" s="12">
        <f t="shared" ref="G11:G13" si="4">F11*0.21</f>
        <v>0</v>
      </c>
      <c r="H11" s="12">
        <f t="shared" ref="H11:H13" si="5">F11+G11</f>
        <v>0</v>
      </c>
    </row>
    <row r="12" spans="1:8" x14ac:dyDescent="0.3">
      <c r="A12" s="6"/>
      <c r="B12" s="11" t="s">
        <v>13</v>
      </c>
      <c r="C12" s="6" t="s">
        <v>9</v>
      </c>
      <c r="D12" s="20"/>
      <c r="E12" s="6">
        <v>4</v>
      </c>
      <c r="F12" s="12">
        <f t="shared" si="3"/>
        <v>0</v>
      </c>
      <c r="G12" s="12">
        <f t="shared" si="4"/>
        <v>0</v>
      </c>
      <c r="H12" s="12">
        <f t="shared" si="5"/>
        <v>0</v>
      </c>
    </row>
    <row r="13" spans="1:8" x14ac:dyDescent="0.3">
      <c r="A13" s="6"/>
      <c r="B13" s="11" t="s">
        <v>24</v>
      </c>
      <c r="C13" s="6" t="s">
        <v>9</v>
      </c>
      <c r="D13" s="20"/>
      <c r="E13" s="6">
        <v>4</v>
      </c>
      <c r="F13" s="12">
        <f t="shared" si="3"/>
        <v>0</v>
      </c>
      <c r="G13" s="12">
        <f t="shared" si="4"/>
        <v>0</v>
      </c>
      <c r="H13" s="12">
        <f t="shared" si="5"/>
        <v>0</v>
      </c>
    </row>
    <row r="14" spans="1:8" x14ac:dyDescent="0.3">
      <c r="A14" s="13"/>
      <c r="B14" s="13"/>
      <c r="C14" s="13"/>
      <c r="D14" s="13"/>
      <c r="E14" s="13"/>
      <c r="F14" s="13"/>
      <c r="G14" s="13"/>
      <c r="H14" s="13"/>
    </row>
    <row r="15" spans="1:8" ht="13.5" customHeight="1" x14ac:dyDescent="0.3">
      <c r="A15" s="6"/>
      <c r="B15" s="7" t="s">
        <v>16</v>
      </c>
      <c r="C15" s="7"/>
      <c r="D15" s="7"/>
      <c r="E15" s="7"/>
      <c r="F15" s="7"/>
      <c r="G15" s="7"/>
      <c r="H15" s="7"/>
    </row>
    <row r="16" spans="1:8" x14ac:dyDescent="0.3">
      <c r="A16" s="6"/>
      <c r="B16" s="6" t="s">
        <v>12</v>
      </c>
      <c r="C16" s="6" t="s">
        <v>9</v>
      </c>
      <c r="D16" s="20"/>
      <c r="E16" s="6">
        <v>16</v>
      </c>
      <c r="F16" s="12">
        <f t="shared" ref="F16:F20" si="6">D16*E16</f>
        <v>0</v>
      </c>
      <c r="G16" s="12">
        <f t="shared" ref="G16:G20" si="7">F16*0.21</f>
        <v>0</v>
      </c>
      <c r="H16" s="12">
        <f t="shared" ref="H16:H20" si="8">F16+G16</f>
        <v>0</v>
      </c>
    </row>
    <row r="17" spans="1:8" x14ac:dyDescent="0.3">
      <c r="A17" s="6"/>
      <c r="B17" s="6" t="s">
        <v>46</v>
      </c>
      <c r="C17" s="6" t="s">
        <v>9</v>
      </c>
      <c r="D17" s="20"/>
      <c r="E17" s="6">
        <v>16</v>
      </c>
      <c r="F17" s="12">
        <f t="shared" si="6"/>
        <v>0</v>
      </c>
      <c r="G17" s="12">
        <f t="shared" si="7"/>
        <v>0</v>
      </c>
      <c r="H17" s="12">
        <f t="shared" si="8"/>
        <v>0</v>
      </c>
    </row>
    <row r="18" spans="1:8" x14ac:dyDescent="0.3">
      <c r="A18" s="6"/>
      <c r="B18" s="6" t="s">
        <v>0</v>
      </c>
      <c r="C18" s="6" t="s">
        <v>9</v>
      </c>
      <c r="D18" s="20"/>
      <c r="E18" s="6">
        <v>16</v>
      </c>
      <c r="F18" s="12">
        <f t="shared" si="6"/>
        <v>0</v>
      </c>
      <c r="G18" s="12">
        <f t="shared" si="7"/>
        <v>0</v>
      </c>
      <c r="H18" s="12">
        <f t="shared" si="8"/>
        <v>0</v>
      </c>
    </row>
    <row r="19" spans="1:8" x14ac:dyDescent="0.3">
      <c r="A19" s="6"/>
      <c r="B19" s="6" t="s">
        <v>25</v>
      </c>
      <c r="C19" s="6" t="s">
        <v>9</v>
      </c>
      <c r="D19" s="20"/>
      <c r="E19" s="6">
        <v>16</v>
      </c>
      <c r="F19" s="12">
        <f t="shared" si="6"/>
        <v>0</v>
      </c>
      <c r="G19" s="12">
        <f t="shared" si="7"/>
        <v>0</v>
      </c>
      <c r="H19" s="12">
        <f t="shared" si="8"/>
        <v>0</v>
      </c>
    </row>
    <row r="20" spans="1:8" x14ac:dyDescent="0.3">
      <c r="A20" s="6"/>
      <c r="B20" s="6" t="s">
        <v>11</v>
      </c>
      <c r="C20" s="6" t="s">
        <v>9</v>
      </c>
      <c r="D20" s="20"/>
      <c r="E20" s="6">
        <v>16</v>
      </c>
      <c r="F20" s="12">
        <f t="shared" si="6"/>
        <v>0</v>
      </c>
      <c r="G20" s="12">
        <f t="shared" si="7"/>
        <v>0</v>
      </c>
      <c r="H20" s="12">
        <f t="shared" si="8"/>
        <v>0</v>
      </c>
    </row>
    <row r="21" spans="1:8" x14ac:dyDescent="0.3">
      <c r="A21" s="13"/>
      <c r="B21" s="13"/>
      <c r="C21" s="13"/>
      <c r="D21" s="13"/>
      <c r="E21" s="13"/>
      <c r="F21" s="13"/>
      <c r="G21" s="13"/>
      <c r="H21" s="13"/>
    </row>
    <row r="22" spans="1:8" ht="13.5" customHeight="1" x14ac:dyDescent="0.3">
      <c r="A22" s="6"/>
      <c r="B22" s="7" t="s">
        <v>17</v>
      </c>
      <c r="C22" s="7"/>
      <c r="D22" s="7"/>
      <c r="E22" s="7"/>
      <c r="F22" s="7"/>
      <c r="G22" s="7"/>
      <c r="H22" s="7"/>
    </row>
    <row r="23" spans="1:8" x14ac:dyDescent="0.3">
      <c r="A23" s="6"/>
      <c r="B23" s="6" t="s">
        <v>26</v>
      </c>
      <c r="C23" s="6" t="s">
        <v>9</v>
      </c>
      <c r="D23" s="20"/>
      <c r="E23" s="6">
        <v>7</v>
      </c>
      <c r="F23" s="12">
        <f t="shared" ref="F23:F25" si="9">D23*E23</f>
        <v>0</v>
      </c>
      <c r="G23" s="12">
        <f t="shared" ref="G23:G25" si="10">F23*0.21</f>
        <v>0</v>
      </c>
      <c r="H23" s="12">
        <f t="shared" ref="H23:H25" si="11">F23+G23</f>
        <v>0</v>
      </c>
    </row>
    <row r="24" spans="1:8" x14ac:dyDescent="0.3">
      <c r="A24" s="6"/>
      <c r="B24" s="11" t="s">
        <v>27</v>
      </c>
      <c r="C24" s="6" t="s">
        <v>9</v>
      </c>
      <c r="D24" s="20"/>
      <c r="E24" s="6">
        <v>7</v>
      </c>
      <c r="F24" s="12">
        <f t="shared" si="9"/>
        <v>0</v>
      </c>
      <c r="G24" s="12">
        <f t="shared" si="10"/>
        <v>0</v>
      </c>
      <c r="H24" s="12">
        <f t="shared" si="11"/>
        <v>0</v>
      </c>
    </row>
    <row r="25" spans="1:8" x14ac:dyDescent="0.3">
      <c r="A25" s="6"/>
      <c r="B25" s="6" t="s">
        <v>28</v>
      </c>
      <c r="C25" s="6" t="s">
        <v>9</v>
      </c>
      <c r="D25" s="20"/>
      <c r="E25" s="6">
        <v>7</v>
      </c>
      <c r="F25" s="12">
        <f t="shared" si="9"/>
        <v>0</v>
      </c>
      <c r="G25" s="12">
        <f t="shared" si="10"/>
        <v>0</v>
      </c>
      <c r="H25" s="12">
        <f t="shared" si="11"/>
        <v>0</v>
      </c>
    </row>
    <row r="26" spans="1:8" x14ac:dyDescent="0.3">
      <c r="A26" s="13"/>
      <c r="B26" s="13"/>
      <c r="C26" s="13"/>
      <c r="D26" s="13"/>
      <c r="E26" s="13"/>
      <c r="F26" s="13"/>
      <c r="G26" s="13"/>
      <c r="H26" s="13"/>
    </row>
    <row r="27" spans="1:8" ht="13.5" customHeight="1" x14ac:dyDescent="0.3">
      <c r="A27" s="6"/>
      <c r="B27" s="7" t="s">
        <v>18</v>
      </c>
      <c r="C27" s="7"/>
      <c r="D27" s="7"/>
      <c r="E27" s="7"/>
      <c r="F27" s="7"/>
      <c r="G27" s="7"/>
      <c r="H27" s="7"/>
    </row>
    <row r="28" spans="1:8" x14ac:dyDescent="0.3">
      <c r="A28" s="6"/>
      <c r="B28" s="6" t="s">
        <v>31</v>
      </c>
      <c r="C28" s="6" t="s">
        <v>9</v>
      </c>
      <c r="D28" s="20"/>
      <c r="E28" s="6">
        <v>1</v>
      </c>
      <c r="F28" s="12">
        <f t="shared" ref="F28:F30" si="12">D28*E28</f>
        <v>0</v>
      </c>
      <c r="G28" s="12">
        <f t="shared" ref="G28:G30" si="13">F28*0.21</f>
        <v>0</v>
      </c>
      <c r="H28" s="12">
        <f t="shared" ref="H28:H30" si="14">F28+G28</f>
        <v>0</v>
      </c>
    </row>
    <row r="29" spans="1:8" x14ac:dyDescent="0.3">
      <c r="A29" s="6"/>
      <c r="B29" s="11" t="s">
        <v>29</v>
      </c>
      <c r="C29" s="6" t="s">
        <v>9</v>
      </c>
      <c r="D29" s="20"/>
      <c r="E29" s="6">
        <v>1</v>
      </c>
      <c r="F29" s="12">
        <f t="shared" si="12"/>
        <v>0</v>
      </c>
      <c r="G29" s="12">
        <f t="shared" si="13"/>
        <v>0</v>
      </c>
      <c r="H29" s="12">
        <f t="shared" si="14"/>
        <v>0</v>
      </c>
    </row>
    <row r="30" spans="1:8" x14ac:dyDescent="0.3">
      <c r="A30" s="6"/>
      <c r="B30" s="6" t="s">
        <v>30</v>
      </c>
      <c r="C30" s="6" t="s">
        <v>9</v>
      </c>
      <c r="D30" s="20"/>
      <c r="E30" s="6">
        <v>1</v>
      </c>
      <c r="F30" s="12">
        <f t="shared" si="12"/>
        <v>0</v>
      </c>
      <c r="G30" s="12">
        <f t="shared" si="13"/>
        <v>0</v>
      </c>
      <c r="H30" s="12">
        <f t="shared" si="14"/>
        <v>0</v>
      </c>
    </row>
    <row r="31" spans="1:8" x14ac:dyDescent="0.3">
      <c r="A31" s="13"/>
      <c r="B31" s="13"/>
      <c r="C31" s="13"/>
      <c r="D31" s="13"/>
      <c r="E31" s="13"/>
      <c r="F31" s="13"/>
      <c r="G31" s="13"/>
      <c r="H31" s="13"/>
    </row>
    <row r="32" spans="1:8" ht="13.5" customHeight="1" x14ac:dyDescent="0.3">
      <c r="A32" s="6"/>
      <c r="B32" s="7" t="s">
        <v>19</v>
      </c>
      <c r="C32" s="7"/>
      <c r="D32" s="7"/>
      <c r="E32" s="7"/>
      <c r="F32" s="7"/>
      <c r="G32" s="7"/>
      <c r="H32" s="7"/>
    </row>
    <row r="33" spans="1:8" x14ac:dyDescent="0.3">
      <c r="A33" s="6"/>
      <c r="B33" s="6" t="s">
        <v>31</v>
      </c>
      <c r="C33" s="6" t="s">
        <v>9</v>
      </c>
      <c r="D33" s="20"/>
      <c r="E33" s="6">
        <v>1</v>
      </c>
      <c r="F33" s="12">
        <f t="shared" ref="F33:F35" si="15">D33*E33</f>
        <v>0</v>
      </c>
      <c r="G33" s="12">
        <f t="shared" ref="G33:G35" si="16">F33*0.21</f>
        <v>0</v>
      </c>
      <c r="H33" s="12">
        <f t="shared" ref="H33:H35" si="17">F33+G33</f>
        <v>0</v>
      </c>
    </row>
    <row r="34" spans="1:8" x14ac:dyDescent="0.3">
      <c r="A34" s="6"/>
      <c r="B34" s="11" t="s">
        <v>29</v>
      </c>
      <c r="C34" s="6" t="s">
        <v>9</v>
      </c>
      <c r="D34" s="20"/>
      <c r="E34" s="6">
        <v>1</v>
      </c>
      <c r="F34" s="12">
        <f t="shared" si="15"/>
        <v>0</v>
      </c>
      <c r="G34" s="12">
        <f t="shared" si="16"/>
        <v>0</v>
      </c>
      <c r="H34" s="12">
        <f t="shared" si="17"/>
        <v>0</v>
      </c>
    </row>
    <row r="35" spans="1:8" x14ac:dyDescent="0.3">
      <c r="A35" s="6"/>
      <c r="B35" s="6" t="s">
        <v>30</v>
      </c>
      <c r="C35" s="6" t="s">
        <v>9</v>
      </c>
      <c r="D35" s="20"/>
      <c r="E35" s="6">
        <v>1</v>
      </c>
      <c r="F35" s="12">
        <f t="shared" si="15"/>
        <v>0</v>
      </c>
      <c r="G35" s="12">
        <f t="shared" si="16"/>
        <v>0</v>
      </c>
      <c r="H35" s="12">
        <f t="shared" si="17"/>
        <v>0</v>
      </c>
    </row>
    <row r="36" spans="1:8" x14ac:dyDescent="0.3">
      <c r="A36" s="13"/>
      <c r="B36" s="13"/>
      <c r="C36" s="13"/>
      <c r="D36" s="13"/>
      <c r="E36" s="13"/>
      <c r="F36" s="13"/>
      <c r="G36" s="13"/>
      <c r="H36" s="13"/>
    </row>
    <row r="37" spans="1:8" ht="13.5" customHeight="1" x14ac:dyDescent="0.3">
      <c r="A37" s="6"/>
      <c r="B37" s="7" t="s">
        <v>20</v>
      </c>
      <c r="C37" s="7"/>
      <c r="D37" s="7"/>
      <c r="E37" s="7"/>
      <c r="F37" s="7"/>
      <c r="G37" s="7"/>
      <c r="H37" s="7"/>
    </row>
    <row r="38" spans="1:8" x14ac:dyDescent="0.3">
      <c r="A38" s="6"/>
      <c r="B38" s="6" t="s">
        <v>32</v>
      </c>
      <c r="C38" s="6" t="s">
        <v>9</v>
      </c>
      <c r="D38" s="20"/>
      <c r="E38" s="6">
        <v>4</v>
      </c>
      <c r="F38" s="12">
        <f t="shared" ref="F38:F41" si="18">D38*E38</f>
        <v>0</v>
      </c>
      <c r="G38" s="12">
        <f t="shared" ref="G38:G41" si="19">F38*0.21</f>
        <v>0</v>
      </c>
      <c r="H38" s="12">
        <f t="shared" ref="H38:H41" si="20">F38+G38</f>
        <v>0</v>
      </c>
    </row>
    <row r="39" spans="1:8" x14ac:dyDescent="0.3">
      <c r="A39" s="6"/>
      <c r="B39" s="6" t="s">
        <v>41</v>
      </c>
      <c r="C39" s="6" t="s">
        <v>9</v>
      </c>
      <c r="D39" s="20"/>
      <c r="E39" s="6">
        <v>4</v>
      </c>
      <c r="F39" s="12">
        <f t="shared" si="18"/>
        <v>0</v>
      </c>
      <c r="G39" s="12">
        <f t="shared" si="19"/>
        <v>0</v>
      </c>
      <c r="H39" s="12">
        <f t="shared" si="20"/>
        <v>0</v>
      </c>
    </row>
    <row r="40" spans="1:8" x14ac:dyDescent="0.3">
      <c r="A40" s="6"/>
      <c r="B40" s="6" t="s">
        <v>42</v>
      </c>
      <c r="C40" s="6" t="s">
        <v>9</v>
      </c>
      <c r="D40" s="20"/>
      <c r="E40" s="6">
        <v>4</v>
      </c>
      <c r="F40" s="12">
        <f t="shared" si="18"/>
        <v>0</v>
      </c>
      <c r="G40" s="12">
        <f t="shared" si="19"/>
        <v>0</v>
      </c>
      <c r="H40" s="12">
        <f t="shared" si="20"/>
        <v>0</v>
      </c>
    </row>
    <row r="41" spans="1:8" x14ac:dyDescent="0.3">
      <c r="A41" s="6"/>
      <c r="B41" s="6" t="s">
        <v>40</v>
      </c>
      <c r="C41" s="6" t="s">
        <v>9</v>
      </c>
      <c r="D41" s="20"/>
      <c r="E41" s="6">
        <v>4</v>
      </c>
      <c r="F41" s="12">
        <f t="shared" si="18"/>
        <v>0</v>
      </c>
      <c r="G41" s="12">
        <f t="shared" si="19"/>
        <v>0</v>
      </c>
      <c r="H41" s="12">
        <f t="shared" si="20"/>
        <v>0</v>
      </c>
    </row>
    <row r="42" spans="1:8" x14ac:dyDescent="0.3">
      <c r="A42" s="6"/>
      <c r="B42" s="6"/>
      <c r="C42" s="6"/>
      <c r="D42" s="10"/>
      <c r="E42" s="6"/>
      <c r="F42" s="10"/>
      <c r="G42" s="10"/>
      <c r="H42" s="10"/>
    </row>
    <row r="43" spans="1:8" x14ac:dyDescent="0.3">
      <c r="A43" s="14"/>
      <c r="B43" s="15"/>
      <c r="C43" s="15"/>
      <c r="D43" s="15"/>
      <c r="E43" s="15"/>
      <c r="F43" s="15"/>
      <c r="G43" s="15"/>
      <c r="H43" s="16"/>
    </row>
    <row r="44" spans="1:8" ht="13.5" customHeight="1" x14ac:dyDescent="0.3">
      <c r="A44" s="6"/>
      <c r="B44" s="7" t="s">
        <v>33</v>
      </c>
      <c r="C44" s="7"/>
      <c r="D44" s="7"/>
      <c r="E44" s="7"/>
      <c r="F44" s="7"/>
      <c r="G44" s="7"/>
      <c r="H44" s="7"/>
    </row>
    <row r="45" spans="1:8" x14ac:dyDescent="0.3">
      <c r="A45" s="6"/>
      <c r="B45" s="6" t="s">
        <v>34</v>
      </c>
      <c r="C45" s="6" t="s">
        <v>9</v>
      </c>
      <c r="D45" s="20"/>
      <c r="E45" s="6">
        <v>1</v>
      </c>
      <c r="F45" s="12">
        <f t="shared" ref="F45:F46" si="21">D45*E45</f>
        <v>0</v>
      </c>
      <c r="G45" s="12">
        <f t="shared" ref="G45:G46" si="22">F45*0.21</f>
        <v>0</v>
      </c>
      <c r="H45" s="12">
        <f t="shared" ref="H45:H46" si="23">F45+G45</f>
        <v>0</v>
      </c>
    </row>
    <row r="46" spans="1:8" x14ac:dyDescent="0.3">
      <c r="A46" s="6"/>
      <c r="B46" s="6" t="s">
        <v>35</v>
      </c>
      <c r="C46" s="6" t="s">
        <v>9</v>
      </c>
      <c r="D46" s="20"/>
      <c r="E46" s="6">
        <v>1</v>
      </c>
      <c r="F46" s="12">
        <f t="shared" si="21"/>
        <v>0</v>
      </c>
      <c r="G46" s="12">
        <f t="shared" si="22"/>
        <v>0</v>
      </c>
      <c r="H46" s="12">
        <f t="shared" si="23"/>
        <v>0</v>
      </c>
    </row>
    <row r="47" spans="1:8" x14ac:dyDescent="0.3">
      <c r="A47" s="14"/>
      <c r="B47" s="15"/>
      <c r="C47" s="15"/>
      <c r="D47" s="15"/>
      <c r="E47" s="15"/>
      <c r="F47" s="15"/>
      <c r="G47" s="15"/>
      <c r="H47" s="16"/>
    </row>
    <row r="48" spans="1:8" ht="13.5" customHeight="1" x14ac:dyDescent="0.3">
      <c r="A48" s="6"/>
      <c r="B48" s="7" t="s">
        <v>22</v>
      </c>
      <c r="C48" s="7"/>
      <c r="D48" s="7"/>
      <c r="E48" s="7"/>
      <c r="F48" s="7"/>
      <c r="G48" s="7"/>
      <c r="H48" s="7"/>
    </row>
    <row r="49" spans="1:8" x14ac:dyDescent="0.3">
      <c r="A49" s="6"/>
      <c r="B49" s="6" t="s">
        <v>37</v>
      </c>
      <c r="C49" s="6" t="s">
        <v>10</v>
      </c>
      <c r="D49" s="20"/>
      <c r="E49" s="6">
        <v>1</v>
      </c>
      <c r="F49" s="12">
        <f t="shared" ref="F49" si="24">D49*E49</f>
        <v>0</v>
      </c>
      <c r="G49" s="12">
        <f t="shared" ref="G49" si="25">F49*0.21</f>
        <v>0</v>
      </c>
      <c r="H49" s="12">
        <f t="shared" ref="H49" si="26">F49+G49</f>
        <v>0</v>
      </c>
    </row>
    <row r="50" spans="1:8" x14ac:dyDescent="0.3">
      <c r="A50" s="13"/>
      <c r="B50" s="13"/>
      <c r="C50" s="13"/>
      <c r="D50" s="13"/>
      <c r="E50" s="13"/>
      <c r="F50" s="13"/>
      <c r="G50" s="13"/>
      <c r="H50" s="13"/>
    </row>
    <row r="51" spans="1:8" x14ac:dyDescent="0.3">
      <c r="A51" s="6"/>
      <c r="B51" s="7" t="s">
        <v>38</v>
      </c>
      <c r="C51" s="6"/>
      <c r="D51" s="10"/>
      <c r="E51" s="6"/>
      <c r="F51" s="4">
        <f>SUM(F5:F50)</f>
        <v>0</v>
      </c>
      <c r="G51" s="4"/>
      <c r="H51" s="4"/>
    </row>
    <row r="52" spans="1:8" x14ac:dyDescent="0.3">
      <c r="A52" s="6"/>
      <c r="B52" s="7" t="s">
        <v>7</v>
      </c>
      <c r="C52" s="6"/>
      <c r="D52" s="10"/>
      <c r="E52" s="6"/>
      <c r="F52" s="4"/>
      <c r="G52" s="4">
        <f>SUM(G5:G50)</f>
        <v>0</v>
      </c>
      <c r="H52" s="4"/>
    </row>
    <row r="53" spans="1:8" x14ac:dyDescent="0.3">
      <c r="A53" s="6"/>
      <c r="B53" s="7" t="s">
        <v>39</v>
      </c>
      <c r="C53" s="6"/>
      <c r="D53" s="10"/>
      <c r="E53" s="6"/>
      <c r="F53" s="4"/>
      <c r="G53" s="4"/>
      <c r="H53" s="4">
        <f>SUM(H5:H50)</f>
        <v>0</v>
      </c>
    </row>
  </sheetData>
  <mergeCells count="2">
    <mergeCell ref="A1:H1"/>
    <mergeCell ref="A2:H2"/>
  </mergeCells>
  <pageMargins left="0.23622047244094491" right="0.23622047244094491" top="0.74803149606299213" bottom="0.74803149606299213" header="0.31496062992125984" footer="0.31496062992125984"/>
  <pageSetup paperSize="9" orientation="landscape" horizontalDpi="1200" verticalDpi="1200" r:id="rId1"/>
  <headerFooter>
    <oddHeader>&amp;RPříloha č. 2 - Položkový rozpočet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Martin Chroust</dc:creator>
  <cp:lastModifiedBy>Mgr. Martin Chroust</cp:lastModifiedBy>
  <cp:lastPrinted>2020-08-28T07:18:55Z</cp:lastPrinted>
  <dcterms:created xsi:type="dcterms:W3CDTF">2019-08-09T10:13:31Z</dcterms:created>
  <dcterms:modified xsi:type="dcterms:W3CDTF">2024-11-21T08:48:00Z</dcterms:modified>
</cp:coreProperties>
</file>