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s TS\soutěže 2024\úklid VP\ZŘ\"/>
    </mc:Choice>
  </mc:AlternateContent>
  <xr:revisionPtr revIDLastSave="0" documentId="13_ncr:1_{04DC5FCB-A9F5-4EA0-9DFB-B666D63C55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H10" i="1"/>
  <c r="H9" i="1"/>
  <c r="H8" i="1"/>
  <c r="H7" i="1"/>
  <c r="H6" i="1"/>
  <c r="H5" i="1"/>
  <c r="D9" i="1"/>
  <c r="D8" i="1"/>
  <c r="D7" i="1"/>
  <c r="D6" i="1"/>
  <c r="D5" i="1"/>
  <c r="H12" i="1" l="1"/>
  <c r="C14" i="1" s="1"/>
</calcChain>
</file>

<file path=xl/sharedStrings.xml><?xml version="1.0" encoding="utf-8"?>
<sst xmlns="http://schemas.openxmlformats.org/spreadsheetml/2006/main" count="24" uniqueCount="22">
  <si>
    <t>Cena za likvidaci směsného komunálního odpadu z odpadkových košů</t>
  </si>
  <si>
    <t>Cena za likvidaci objemného odpadu okolo nádob na komunální odpad</t>
  </si>
  <si>
    <t>Cena za manipulaci (sběr, svoz) s objemným odpadem z nepovolených skládek</t>
  </si>
  <si>
    <t>Cena za likvidaci objemného odpadu z nepovolených skládek</t>
  </si>
  <si>
    <t>Cena za likvidaci uličních smetek</t>
  </si>
  <si>
    <t>Cena za likvidaci objemného odpadu sebraného při údržbě mobiliáře</t>
  </si>
  <si>
    <t>Paušální ceny za měsíc provádění služby</t>
  </si>
  <si>
    <t>Roční paušální cena za provádění služby</t>
  </si>
  <si>
    <t>Paušální ceny</t>
  </si>
  <si>
    <t>Položka</t>
  </si>
  <si>
    <t>Cena za 1 t v Kč bez DPH</t>
  </si>
  <si>
    <t>Předpokládané množství za rok v t</t>
  </si>
  <si>
    <t>Cena celkem za rok</t>
  </si>
  <si>
    <t>Celková cena za rok v Kč bez DPH</t>
  </si>
  <si>
    <t>Celková nabídková cena v Kč bez DPH</t>
  </si>
  <si>
    <t>Paušální cena za zajištění úklidu okolo nádob na komunální odpad (celoročně se stálými intervaly)</t>
  </si>
  <si>
    <t>Paušální cena za zajištění úklidu uličních smetků (celoročně se stálými intervaly)</t>
  </si>
  <si>
    <t>Paušální cena za zajištění údržby mobiliáře (v období březen - listopad)</t>
  </si>
  <si>
    <t>Paušální odměna za odstranění odpadu z odpadkových košů (celoročně s různými intervaly dle harmonogramu, paušál zprůměrovat</t>
  </si>
  <si>
    <t>Paušální cena za provedení měsíční zálivky dřevin v období duben - září (očekávaný rozsah - osm zálivek měsíčně, 50 dřevin na jednu zálivku)</t>
  </si>
  <si>
    <t>Ceník za komplexní poskytnutí služby zajištění úklidu a čistoty veřejných prostranství a ceník manipulace a likvidace odpadů</t>
  </si>
  <si>
    <t>Ceny za manipulaci a likvidaci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</si>
</sst>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2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G5" sqref="G5:G10"/>
    </sheetView>
  </sheetViews>
  <sheetFormatPr defaultRowHeight="14.4" x14ac:dyDescent="0.3"/>
  <cols>
    <col min="1" max="1" width="2.33203125" customWidth="1"/>
    <col min="2" max="2" width="39.109375" customWidth="1"/>
    <col min="3" max="3" width="28.6640625" customWidth="1"/>
    <col min="4" max="4" width="33.6640625" customWidth="1"/>
    <col min="5" max="5" width="32.21875" customWidth="1"/>
    <col min="6" max="6" width="16.77734375" customWidth="1"/>
    <col min="7" max="7" width="14.77734375" customWidth="1"/>
    <col min="8" max="8" width="11.44140625" customWidth="1"/>
  </cols>
  <sheetData>
    <row r="1" spans="2:8" ht="18" x14ac:dyDescent="0.35">
      <c r="B1" s="1" t="s">
        <v>20</v>
      </c>
    </row>
    <row r="3" spans="2:8" ht="16.2" thickBot="1" x14ac:dyDescent="0.35">
      <c r="B3" s="18" t="s">
        <v>8</v>
      </c>
      <c r="C3" s="18"/>
      <c r="D3" s="18"/>
      <c r="E3" s="18" t="s">
        <v>21</v>
      </c>
      <c r="F3" s="18"/>
      <c r="G3" s="18"/>
      <c r="H3" s="18"/>
    </row>
    <row r="4" spans="2:8" ht="28.2" customHeight="1" x14ac:dyDescent="0.3">
      <c r="B4" s="11" t="s">
        <v>9</v>
      </c>
      <c r="C4" s="12" t="s">
        <v>6</v>
      </c>
      <c r="D4" s="13" t="s">
        <v>7</v>
      </c>
      <c r="E4" s="14" t="s">
        <v>9</v>
      </c>
      <c r="F4" s="12" t="s">
        <v>11</v>
      </c>
      <c r="G4" s="12" t="s">
        <v>10</v>
      </c>
      <c r="H4" s="15" t="s">
        <v>12</v>
      </c>
    </row>
    <row r="5" spans="2:8" ht="57.6" customHeight="1" x14ac:dyDescent="0.3">
      <c r="B5" s="3" t="s">
        <v>18</v>
      </c>
      <c r="C5" s="19"/>
      <c r="D5" s="4">
        <f>C5*12</f>
        <v>0</v>
      </c>
      <c r="E5" s="8" t="s">
        <v>0</v>
      </c>
      <c r="F5" s="2">
        <v>30</v>
      </c>
      <c r="G5" s="19"/>
      <c r="H5" s="4">
        <f>F5*G5</f>
        <v>0</v>
      </c>
    </row>
    <row r="6" spans="2:8" ht="45.6" customHeight="1" x14ac:dyDescent="0.3">
      <c r="B6" s="3" t="s">
        <v>15</v>
      </c>
      <c r="C6" s="19"/>
      <c r="D6" s="4">
        <f>C6*12</f>
        <v>0</v>
      </c>
      <c r="E6" s="8" t="s">
        <v>1</v>
      </c>
      <c r="F6" s="2">
        <v>41</v>
      </c>
      <c r="G6" s="19"/>
      <c r="H6" s="4">
        <f t="shared" ref="H6:H10" si="0">F6*G6</f>
        <v>0</v>
      </c>
    </row>
    <row r="7" spans="2:8" ht="43.2" x14ac:dyDescent="0.3">
      <c r="B7" s="3" t="s">
        <v>16</v>
      </c>
      <c r="C7" s="19"/>
      <c r="D7" s="4">
        <f>C7*12</f>
        <v>0</v>
      </c>
      <c r="E7" s="8" t="s">
        <v>2</v>
      </c>
      <c r="F7" s="2">
        <v>40</v>
      </c>
      <c r="G7" s="19"/>
      <c r="H7" s="4">
        <f t="shared" si="0"/>
        <v>0</v>
      </c>
    </row>
    <row r="8" spans="2:8" ht="60.6" customHeight="1" x14ac:dyDescent="0.3">
      <c r="B8" s="3" t="s">
        <v>19</v>
      </c>
      <c r="C8" s="19"/>
      <c r="D8" s="4">
        <f>C8*6</f>
        <v>0</v>
      </c>
      <c r="E8" s="8" t="s">
        <v>3</v>
      </c>
      <c r="F8" s="2">
        <v>40</v>
      </c>
      <c r="G8" s="19"/>
      <c r="H8" s="4">
        <f t="shared" si="0"/>
        <v>0</v>
      </c>
    </row>
    <row r="9" spans="2:8" ht="28.8" x14ac:dyDescent="0.3">
      <c r="B9" s="3" t="s">
        <v>17</v>
      </c>
      <c r="C9" s="19"/>
      <c r="D9" s="4">
        <f>C9*9</f>
        <v>0</v>
      </c>
      <c r="E9" s="9" t="s">
        <v>4</v>
      </c>
      <c r="F9" s="2">
        <v>35</v>
      </c>
      <c r="G9" s="19"/>
      <c r="H9" s="4">
        <f t="shared" si="0"/>
        <v>0</v>
      </c>
    </row>
    <row r="10" spans="2:8" ht="29.4" thickBot="1" x14ac:dyDescent="0.35">
      <c r="B10" s="5"/>
      <c r="C10" s="6"/>
      <c r="D10" s="7"/>
      <c r="E10" s="10" t="s">
        <v>5</v>
      </c>
      <c r="F10" s="6">
        <v>10</v>
      </c>
      <c r="G10" s="20"/>
      <c r="H10" s="4">
        <f t="shared" si="0"/>
        <v>0</v>
      </c>
    </row>
    <row r="12" spans="2:8" x14ac:dyDescent="0.3">
      <c r="C12" s="17" t="s">
        <v>13</v>
      </c>
      <c r="D12">
        <f>SUM(D5:D11)</f>
        <v>0</v>
      </c>
      <c r="F12" s="17" t="s">
        <v>13</v>
      </c>
      <c r="H12">
        <f>SUM(H5:H11)</f>
        <v>0</v>
      </c>
    </row>
    <row r="14" spans="2:8" ht="15.6" x14ac:dyDescent="0.3">
      <c r="B14" s="16" t="s">
        <v>14</v>
      </c>
      <c r="C14">
        <f>D12+H12</f>
        <v>0</v>
      </c>
    </row>
  </sheetData>
  <mergeCells count="2">
    <mergeCell ref="B3:D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2015-06-05T18:19:34Z</dcterms:created>
  <dcterms:modified xsi:type="dcterms:W3CDTF">2024-03-28T13:23:17Z</dcterms:modified>
</cp:coreProperties>
</file>